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ýting\2025\"/>
    </mc:Choice>
  </mc:AlternateContent>
  <xr:revisionPtr revIDLastSave="0" documentId="13_ncr:1_{2B3FD60A-957A-432D-96A3-9D2D7C8D9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30" i="1"/>
  <c r="A37" i="1"/>
  <c r="A39" i="1"/>
  <c r="A45" i="1"/>
  <c r="A47" i="1"/>
  <c r="A75" i="1"/>
  <c r="A77" i="1"/>
  <c r="A101" i="1"/>
  <c r="A104" i="1"/>
  <c r="A109" i="1"/>
  <c r="A111" i="1"/>
  <c r="A115" i="1"/>
  <c r="A118" i="1"/>
  <c r="A123" i="1"/>
  <c r="A125" i="1"/>
  <c r="A127" i="1"/>
  <c r="A129" i="1"/>
  <c r="A131" i="1"/>
  <c r="A135" i="1"/>
  <c r="A137" i="1"/>
  <c r="A146" i="1"/>
  <c r="A148" i="1"/>
  <c r="A158" i="1"/>
  <c r="A161" i="1"/>
  <c r="A176" i="1"/>
  <c r="A179" i="1"/>
  <c r="A187" i="1"/>
  <c r="A189" i="1"/>
  <c r="A192" i="1"/>
  <c r="A194" i="1"/>
  <c r="A197" i="1"/>
  <c r="A201" i="1"/>
  <c r="A203" i="1"/>
  <c r="A207" i="1"/>
  <c r="A209" i="1"/>
  <c r="A211" i="1"/>
  <c r="A214" i="1"/>
  <c r="A218" i="1"/>
  <c r="A220" i="1"/>
  <c r="A223" i="1"/>
  <c r="A225" i="1"/>
  <c r="A227" i="1"/>
  <c r="A229" i="1"/>
  <c r="A231" i="1"/>
  <c r="A233" i="1"/>
  <c r="A237" i="1"/>
  <c r="A239" i="1"/>
  <c r="A241" i="1"/>
  <c r="A243" i="1"/>
  <c r="A245" i="1"/>
  <c r="A247" i="1"/>
  <c r="A249" i="1"/>
  <c r="A251" i="1"/>
  <c r="A255" i="1"/>
  <c r="A258" i="1"/>
  <c r="A260" i="1"/>
  <c r="A263" i="1"/>
  <c r="A282" i="1"/>
  <c r="A285" i="1"/>
  <c r="A287" i="1"/>
  <c r="A289" i="1"/>
  <c r="A291" i="1"/>
  <c r="A294" i="1"/>
  <c r="A296" i="1"/>
  <c r="A298" i="1"/>
  <c r="A300" i="1"/>
  <c r="A302" i="1"/>
  <c r="A304" i="1"/>
  <c r="A311" i="1"/>
  <c r="A313" i="1"/>
  <c r="A315" i="1"/>
  <c r="A318" i="1"/>
  <c r="A320" i="1"/>
  <c r="A322" i="1"/>
  <c r="A324" i="1"/>
  <c r="A327" i="1"/>
  <c r="A329" i="1"/>
  <c r="A331" i="1"/>
  <c r="A335" i="1"/>
  <c r="A337" i="1"/>
  <c r="A339" i="1"/>
  <c r="A341" i="1"/>
  <c r="A343" i="1"/>
  <c r="A345" i="1"/>
  <c r="A348" i="1"/>
  <c r="A352" i="1"/>
  <c r="A354" i="1"/>
  <c r="A359" i="1"/>
  <c r="A361" i="1"/>
  <c r="A363" i="1"/>
  <c r="A365" i="1"/>
  <c r="A368" i="1"/>
  <c r="A370" i="1"/>
  <c r="A372" i="1"/>
  <c r="A374" i="1"/>
  <c r="A378" i="1"/>
  <c r="A380" i="1"/>
  <c r="A382" i="1"/>
  <c r="A386" i="1"/>
  <c r="A389" i="1"/>
  <c r="A395" i="1"/>
  <c r="A398" i="1"/>
  <c r="A401" i="1"/>
  <c r="A403" i="1"/>
  <c r="A405" i="1"/>
  <c r="A408" i="1"/>
  <c r="A410" i="1"/>
  <c r="A412" i="1"/>
  <c r="A416" i="1"/>
  <c r="A418" i="1"/>
  <c r="A421" i="1"/>
  <c r="A424" i="1"/>
  <c r="A426" i="1"/>
  <c r="A428" i="1"/>
  <c r="A433" i="1"/>
  <c r="A435" i="1"/>
  <c r="A437" i="1"/>
  <c r="A439" i="1"/>
  <c r="A441" i="1"/>
  <c r="A443" i="1"/>
  <c r="A445" i="1"/>
</calcChain>
</file>

<file path=xl/sharedStrings.xml><?xml version="1.0" encoding="utf-8"?>
<sst xmlns="http://schemas.openxmlformats.org/spreadsheetml/2006/main" count="6237" uniqueCount="2221">
  <si>
    <t>University of Oxford</t>
  </si>
  <si>
    <t>United Kingdom</t>
  </si>
  <si>
    <t>Massachusetts Institute of Technology</t>
  </si>
  <si>
    <t>United States</t>
  </si>
  <si>
    <t>Harvard University</t>
  </si>
  <si>
    <t>Princeton University</t>
  </si>
  <si>
    <t>University of Cambridge</t>
  </si>
  <si>
    <t>Stanford University</t>
  </si>
  <si>
    <t>California Institute of Technology</t>
  </si>
  <si>
    <t>University of California, Berkeley</t>
  </si>
  <si>
    <t>Imperial College London</t>
  </si>
  <si>
    <t>Yale University</t>
  </si>
  <si>
    <t>ETH Zurich</t>
  </si>
  <si>
    <t>Switzerland</t>
  </si>
  <si>
    <t>Tsinghua University</t>
  </si>
  <si>
    <t>China</t>
  </si>
  <si>
    <t>Peking University</t>
  </si>
  <si>
    <t>The University of Chicago</t>
  </si>
  <si>
    <t>University of Pennsylvania</t>
  </si>
  <si>
    <t>Johns Hopkins University</t>
  </si>
  <si>
    <t>National University of Singapore</t>
  </si>
  <si>
    <t>Singapore</t>
  </si>
  <si>
    <t>Explore</t>
  </si>
  <si>
    <t>Columbia University</t>
  </si>
  <si>
    <t>University of California, Los Angeles</t>
  </si>
  <si>
    <t>Cornell University</t>
  </si>
  <si>
    <t>University of Toronto</t>
  </si>
  <si>
    <t>Canada</t>
  </si>
  <si>
    <t>UCL</t>
  </si>
  <si>
    <t>University of Michigan-Ann Arbor</t>
  </si>
  <si>
    <t>Carnegie Mellon University</t>
  </si>
  <si>
    <t>University of Washington</t>
  </si>
  <si>
    <t>Technical University of Munich</t>
  </si>
  <si>
    <t>Germany</t>
  </si>
  <si>
    <t>Duke University</t>
  </si>
  <si>
    <t>The University of Tokyo</t>
  </si>
  <si>
    <t>Japan</t>
  </si>
  <si>
    <t>University of Edinburgh</t>
  </si>
  <si>
    <t>Nanyang Technological University, Singapore</t>
  </si>
  <si>
    <t>Northwestern University</t>
  </si>
  <si>
    <t>École Polytechnique Fédérale de Lausanne</t>
  </si>
  <si>
    <t>New York University</t>
  </si>
  <si>
    <t>University of California, San Diego</t>
  </si>
  <si>
    <t>University of Hong Kong</t>
  </si>
  <si>
    <t>Hong Kong</t>
  </si>
  <si>
    <t>Fudan University</t>
  </si>
  <si>
    <t>King’s College London</t>
  </si>
  <si>
    <t>LMU Munich</t>
  </si>
  <si>
    <t>University of Melbourne</t>
  </si>
  <si>
    <t>Australia</t>
  </si>
  <si>
    <t>Georgia Institute of Technology</t>
  </si>
  <si>
    <t>University of British Columbia</t>
  </si>
  <si>
    <t>Paris Sciences et Lettres – PSL Research University Paris</t>
  </si>
  <si>
    <t>France</t>
  </si>
  <si>
    <t>KU Leuven</t>
  </si>
  <si>
    <t>Belgium</t>
  </si>
  <si>
    <t>The Chinese University of Hong Kong</t>
  </si>
  <si>
    <t>McGill University</t>
  </si>
  <si>
    <t>University of Illinois at Urbana-Champaign</t>
  </si>
  <si>
    <t>Universität Heidelberg</t>
  </si>
  <si>
    <t>Zhejiang University</t>
  </si>
  <si>
    <t>Karolinska Institute</t>
  </si>
  <si>
    <t>Sweden</t>
  </si>
  <si>
    <t>London School of Economics and Political Science</t>
  </si>
  <si>
    <t>University of Texas at Austin</t>
  </si>
  <si>
    <t>Shanghai Jiao Tong University</t>
  </si>
  <si>
    <t>University of Manchester</t>
  </si>
  <si>
    <t>University of Science and Technology of China</t>
  </si>
  <si>
    <t>Kyoto University</t>
  </si>
  <si>
    <t>Delft University of Technology</t>
  </si>
  <si>
    <t>Netherlands</t>
  </si>
  <si>
    <t>University of Wisconsin-Madison</t>
  </si>
  <si>
    <t>Brown University</t>
  </si>
  <si>
    <t>Monash University</t>
  </si>
  <si>
    <t>University of Amsterdam</t>
  </si>
  <si>
    <t>The University of Sydney</t>
  </si>
  <si>
    <t>Seoul National University</t>
  </si>
  <si>
    <t>South Korea</t>
  </si>
  <si>
    <t>University of California, Davis</t>
  </si>
  <si>
    <t>Université Paris-Saclay</t>
  </si>
  <si>
    <t>Nanjing University</t>
  </si>
  <si>
    <t>The Hong Kong University of Science and Technology</t>
  </si>
  <si>
    <t>University of California, Santa Barbara</t>
  </si>
  <si>
    <t>Wageningen University &amp; Research</t>
  </si>
  <si>
    <t>Washington University in St Louis</t>
  </si>
  <si>
    <t>University of North Carolina at Chapel Hill</t>
  </si>
  <si>
    <t>Institut Polytechnique de Paris</t>
  </si>
  <si>
    <t>University of Southern California</t>
  </si>
  <si>
    <t>Australian National University</t>
  </si>
  <si>
    <t>Leiden University</t>
  </si>
  <si>
    <t>Boston University</t>
  </si>
  <si>
    <t>Sorbonne University</t>
  </si>
  <si>
    <t>The University of Queensland</t>
  </si>
  <si>
    <t>University of Bristol</t>
  </si>
  <si>
    <t>Purdue University West Lafayette</t>
  </si>
  <si>
    <t>City University of Hong Kong</t>
  </si>
  <si>
    <t>University of Groningen</t>
  </si>
  <si>
    <t>Korea Advanced Institute of Science and Technology (KAIST)</t>
  </si>
  <si>
    <t>UNSW Sydney</t>
  </si>
  <si>
    <t>Humboldt University of Berlin</t>
  </si>
  <si>
    <t>The Hong Kong Polytechnic University</t>
  </si>
  <si>
    <t>University of Massachusetts</t>
  </si>
  <si>
    <t>University of Glasgow</t>
  </si>
  <si>
    <t>University of Minnesota</t>
  </si>
  <si>
    <t>University of Bonn</t>
  </si>
  <si>
    <t>University of California, Irvine</t>
  </si>
  <si>
    <t>Vanderbilt University</t>
  </si>
  <si>
    <t>RWTH Aachen University</t>
  </si>
  <si>
    <t>Charité - Universitätsmedizin Berlin</t>
  </si>
  <si>
    <t>University of Birmingham</t>
  </si>
  <si>
    <t>KTH Royal Institute of Technology</t>
  </si>
  <si>
    <t>Lund University</t>
  </si>
  <si>
    <t>University of Copenhagen</t>
  </si>
  <si>
    <t>Denmark</t>
  </si>
  <si>
    <t>Emory University</t>
  </si>
  <si>
    <t>University of Sheffield</t>
  </si>
  <si>
    <t>Penn State (Main campus)</t>
  </si>
  <si>
    <t>University of Tübingen</t>
  </si>
  <si>
    <t>Sungkyunkwan University (SKKU)</t>
  </si>
  <si>
    <t>Yonsei University (Seoul campus)</t>
  </si>
  <si>
    <t>Free University of Berlin</t>
  </si>
  <si>
    <t>University of Bern</t>
  </si>
  <si>
    <t>University of Warwick</t>
  </si>
  <si>
    <t>Erasmus University Rotterdam</t>
  </si>
  <si>
    <t>Lomonosov Moscow State University</t>
  </si>
  <si>
    <t>Russian Federation</t>
  </si>
  <si>
    <t>University of Helsinki</t>
  </si>
  <si>
    <t>Finland</t>
  </si>
  <si>
    <t>Aarhus University</t>
  </si>
  <si>
    <t>University of Vienna</t>
  </si>
  <si>
    <t>Austria</t>
  </si>
  <si>
    <t>Ghent University</t>
  </si>
  <si>
    <t>Rice University</t>
  </si>
  <si>
    <t>University of Maryland, College Park</t>
  </si>
  <si>
    <t>University of Southampton</t>
  </si>
  <si>
    <t>McMaster University</t>
  </si>
  <si>
    <t>Ohio State University (Main campus)</t>
  </si>
  <si>
    <t>University of Alberta</t>
  </si>
  <si>
    <t>University of Oslo</t>
  </si>
  <si>
    <t>Norway</t>
  </si>
  <si>
    <t>Tohoku University</t>
  </si>
  <si>
    <t>University of Göttingen</t>
  </si>
  <si>
    <t>Michigan State University</t>
  </si>
  <si>
    <t>University of Leeds</t>
  </si>
  <si>
    <t>Technical University of Denmark</t>
  </si>
  <si>
    <t>Université de Montréal</t>
  </si>
  <si>
    <t>University of Basel</t>
  </si>
  <si>
    <t>University of Rochester</t>
  </si>
  <si>
    <t>University of Adelaide</t>
  </si>
  <si>
    <t>University of Freiburg</t>
  </si>
  <si>
    <t>University of Florida</t>
  </si>
  <si>
    <t>Uppsala University</t>
  </si>
  <si>
    <t>Maastricht University</t>
  </si>
  <si>
    <t>University of Hamburg</t>
  </si>
  <si>
    <t>University of Lausanne</t>
  </si>
  <si>
    <t>Wuhan University</t>
  </si>
  <si>
    <t>University of Arizona</t>
  </si>
  <si>
    <t>University of Nottingham</t>
  </si>
  <si>
    <t>Vrije Universiteit Amsterdam</t>
  </si>
  <si>
    <t>Trinity College Dublin</t>
  </si>
  <si>
    <t>Ireland</t>
  </si>
  <si>
    <t>Technical University of Berlin</t>
  </si>
  <si>
    <t>Queen Mary University of London</t>
  </si>
  <si>
    <t>University of Pittsburgh-Pittsburgh campus</t>
  </si>
  <si>
    <t>Radboud University Nijmegen</t>
  </si>
  <si>
    <t>Texas A&amp;M University</t>
  </si>
  <si>
    <t>University of Colorado Boulder</t>
  </si>
  <si>
    <t>Beijing Normal University</t>
  </si>
  <si>
    <t>University of Bologna</t>
  </si>
  <si>
    <t>Italy</t>
  </si>
  <si>
    <t>University of York</t>
  </si>
  <si>
    <t>The University of Western Australia</t>
  </si>
  <si>
    <t>University of Barcelona</t>
  </si>
  <si>
    <t>Spain</t>
  </si>
  <si>
    <t>Pohang University of Science and Technology (POSTECH)</t>
  </si>
  <si>
    <t>Harbin Institute of Technology</t>
  </si>
  <si>
    <t>University of Auckland</t>
  </si>
  <si>
    <t>New Zealand</t>
  </si>
  <si>
    <t>Scuola Normale Superiore di Pisa</t>
  </si>
  <si>
    <t>Tongji University</t>
  </si>
  <si>
    <t>University of Technology Sydney</t>
  </si>
  <si>
    <t>Newcastle University</t>
  </si>
  <si>
    <t>University of Cologne</t>
  </si>
  <si>
    <t>Case Western Reserve University</t>
  </si>
  <si>
    <t>TU Dresden</t>
  </si>
  <si>
    <t>University of Liverpool</t>
  </si>
  <si>
    <t>Osaka University</t>
  </si>
  <si>
    <t>University of Virginia (Main campus)</t>
  </si>
  <si>
    <t>University of Waterloo</t>
  </si>
  <si>
    <t>University of Würzburg</t>
  </si>
  <si>
    <t>Huazhong University of Science and Technology</t>
  </si>
  <si>
    <t>Karlsruhe Institute of Technology</t>
  </si>
  <si>
    <t>Dartmouth College</t>
  </si>
  <si>
    <t>Lancaster University</t>
  </si>
  <si>
    <t>University of Antwerp</t>
  </si>
  <si>
    <t>University of Geneva</t>
  </si>
  <si>
    <t>Durham University</t>
  </si>
  <si>
    <t>National Taiwan University (NTU)</t>
  </si>
  <si>
    <t>Taiwan</t>
  </si>
  <si>
    <t>University of Exeter</t>
  </si>
  <si>
    <t>Université Catholique de Louvain</t>
  </si>
  <si>
    <t>King Fahd University of Petroleum and Minerals</t>
  </si>
  <si>
    <t>Saudi Arabia</t>
  </si>
  <si>
    <t>Pompeu Fabra University</t>
  </si>
  <si>
    <t>Macquarie University</t>
  </si>
  <si>
    <t>Tufts University</t>
  </si>
  <si>
    <t>University of Cape Town</t>
  </si>
  <si>
    <t>South Africa</t>
  </si>
  <si>
    <t>University of Macau</t>
  </si>
  <si>
    <t>Macao</t>
  </si>
  <si>
    <t>University of Twente</t>
  </si>
  <si>
    <t>Southern University of Science and Technology (SUSTech)</t>
  </si>
  <si>
    <t>Université Paris Cité</t>
  </si>
  <si>
    <t>Eindhoven University of Technology</t>
  </si>
  <si>
    <t>Sapienza University of Rome</t>
  </si>
  <si>
    <t>University of St Andrews</t>
  </si>
  <si>
    <t>University of Münster</t>
  </si>
  <si>
    <t>Indiana University</t>
  </si>
  <si>
    <t>Korea University</t>
  </si>
  <si>
    <t>Abu Dhabi University</t>
  </si>
  <si>
    <t>United Arab Emirates</t>
  </si>
  <si>
    <t>Stockholm University</t>
  </si>
  <si>
    <t>University of Leicester</t>
  </si>
  <si>
    <t>University of Ottawa</t>
  </si>
  <si>
    <t>Tokyo Institute of Technology</t>
  </si>
  <si>
    <t>Aalto University</t>
  </si>
  <si>
    <t>University of California, Santa Cruz</t>
  </si>
  <si>
    <t>University of Notre Dame</t>
  </si>
  <si>
    <t>Universitat Autònoma de Barcelona (UAB)</t>
  </si>
  <si>
    <t>Ulm University</t>
  </si>
  <si>
    <t>University of Mannheim</t>
  </si>
  <si>
    <t>University of São Paulo</t>
  </si>
  <si>
    <t>Brazil</t>
  </si>
  <si>
    <t>201–250</t>
  </si>
  <si>
    <t>Arizona State University (Tempe)</t>
  </si>
  <si>
    <t>Beijing Institute of Technology</t>
  </si>
  <si>
    <t>Cardiff University</t>
  </si>
  <si>
    <t>Chalmers University of Technology</t>
  </si>
  <si>
    <t>Deakin University</t>
  </si>
  <si>
    <t>Friedrich Schiller University Jena</t>
  </si>
  <si>
    <t>Georgetown University</t>
  </si>
  <si>
    <t>George Washington University</t>
  </si>
  <si>
    <t>Goethe University Frankfurt</t>
  </si>
  <si>
    <t>Khalifa University</t>
  </si>
  <si>
    <t>Linköping University</t>
  </si>
  <si>
    <t>Medical University of Graz</t>
  </si>
  <si>
    <t>Medical University of Vienna</t>
  </si>
  <si>
    <t>Nagoya University</t>
  </si>
  <si>
    <t>Nankai University</t>
  </si>
  <si>
    <t>Northeastern University, US</t>
  </si>
  <si>
    <t>Politecnico di Milano</t>
  </si>
  <si>
    <t>Qatar University</t>
  </si>
  <si>
    <t>Qatar</t>
  </si>
  <si>
    <t>Queensland University of Technology</t>
  </si>
  <si>
    <t>Queen’s University Belfast</t>
  </si>
  <si>
    <t>Sant’Anna School of Advanced Studies – Pisa</t>
  </si>
  <si>
    <t>Sejong University</t>
  </si>
  <si>
    <t>Sichuan University</t>
  </si>
  <si>
    <t>Sun Yat-sen University</t>
  </si>
  <si>
    <t>Tel Aviv University</t>
  </si>
  <si>
    <t>Israel</t>
  </si>
  <si>
    <t>Tianjin University</t>
  </si>
  <si>
    <t>Ulsan National Institute of Science and Technology (UNIST)</t>
  </si>
  <si>
    <t>Université Libre de Bruxelles</t>
  </si>
  <si>
    <t>Universiti Teknologi Petronas</t>
  </si>
  <si>
    <t>Malaysia</t>
  </si>
  <si>
    <t>University College Dublin</t>
  </si>
  <si>
    <t>University of Aberdeen</t>
  </si>
  <si>
    <t>University of Calgary</t>
  </si>
  <si>
    <t>University of Erlangen-Nuremberg</t>
  </si>
  <si>
    <t>University of Gothenburg</t>
  </si>
  <si>
    <t>University of Illinois Chicago</t>
  </si>
  <si>
    <t>University of Luxembourg</t>
  </si>
  <si>
    <t>Luxembourg</t>
  </si>
  <si>
    <t>University of Miami</t>
  </si>
  <si>
    <t>University of Padua</t>
  </si>
  <si>
    <t>University of Potsdam</t>
  </si>
  <si>
    <t>University of Reading</t>
  </si>
  <si>
    <t>University of Surrey</t>
  </si>
  <si>
    <t>University of Sussex</t>
  </si>
  <si>
    <t>University of Utah</t>
  </si>
  <si>
    <t>University of Wollongong</t>
  </si>
  <si>
    <t>Vita-Salute San Raffaele University</t>
  </si>
  <si>
    <t>Vrije Universiteit Brussel</t>
  </si>
  <si>
    <t>Western University</t>
  </si>
  <si>
    <t>Xi’an Jiaotong University</t>
  </si>
  <si>
    <t>251–300</t>
  </si>
  <si>
    <t>Aalborg University</t>
  </si>
  <si>
    <t>Beihang University</t>
  </si>
  <si>
    <t>Boston College</t>
  </si>
  <si>
    <t>Curtin University</t>
  </si>
  <si>
    <t>East China Normal University</t>
  </si>
  <si>
    <t>École Normale Supérieure de Lyon</t>
  </si>
  <si>
    <t>Hanyang University</t>
  </si>
  <si>
    <t>Heinrich Heine University Düsseldorf</t>
  </si>
  <si>
    <t>Hong Kong Baptist University</t>
  </si>
  <si>
    <t>Humanitas University</t>
  </si>
  <si>
    <t>Indian Institute of Science</t>
  </si>
  <si>
    <t>India</t>
  </si>
  <si>
    <t>Johannes Gutenberg University of Mainz</t>
  </si>
  <si>
    <t>King Saud University</t>
  </si>
  <si>
    <t>Kyung Hee University</t>
  </si>
  <si>
    <t>Lappeenranta-Lahti University of Technology LUT</t>
  </si>
  <si>
    <t>La Trobe University</t>
  </si>
  <si>
    <t>Lebanese American University</t>
  </si>
  <si>
    <t>Lebanon</t>
  </si>
  <si>
    <t>Macau University of Science and Technology</t>
  </si>
  <si>
    <t>Medical University of Innsbruck</t>
  </si>
  <si>
    <t>Moscow Institute of Physics and Technology (MIPT)</t>
  </si>
  <si>
    <t>North Carolina State University</t>
  </si>
  <si>
    <t>Northwestern Polytechnical University</t>
  </si>
  <si>
    <t>Prince Mohammad Bin Fahd University</t>
  </si>
  <si>
    <t>RCSI University of Medicine and Health Sciences</t>
  </si>
  <si>
    <t>RMIT University</t>
  </si>
  <si>
    <t>Semmelweis University</t>
  </si>
  <si>
    <t>Hungary</t>
  </si>
  <si>
    <t>South China University of Technology</t>
  </si>
  <si>
    <t>Southern Medical University</t>
  </si>
  <si>
    <t>Stony Brook University</t>
  </si>
  <si>
    <t>Swinburne University of Technology</t>
  </si>
  <si>
    <t>Technical University of Darmstadt</t>
  </si>
  <si>
    <t>Tilburg University</t>
  </si>
  <si>
    <t>United Arab Emirates University</t>
  </si>
  <si>
    <t>Université Laval</t>
  </si>
  <si>
    <t>University at Buffalo</t>
  </si>
  <si>
    <t>University of Bath</t>
  </si>
  <si>
    <t>University of Bergen</t>
  </si>
  <si>
    <t>University of California, Riverside</t>
  </si>
  <si>
    <t>University of Duisburg-Essen</t>
  </si>
  <si>
    <t>University of East Anglia</t>
  </si>
  <si>
    <t>University of Hawai’i at Mānoa</t>
  </si>
  <si>
    <t>University of Iowa</t>
  </si>
  <si>
    <t>University of Konstanz</t>
  </si>
  <si>
    <t>University of Liège</t>
  </si>
  <si>
    <t>University of Malaya</t>
  </si>
  <si>
    <t>University of Navarra</t>
  </si>
  <si>
    <t>University of Newcastle</t>
  </si>
  <si>
    <t>University of Oulu</t>
  </si>
  <si>
    <t>University of Southern Denmark</t>
  </si>
  <si>
    <t>University of Stuttgart</t>
  </si>
  <si>
    <t>University of Tasmania</t>
  </si>
  <si>
    <t>Virginia Polytechnic Institute and State University</t>
  </si>
  <si>
    <t>301–350</t>
  </si>
  <si>
    <t>Birkbeck, University of London</t>
  </si>
  <si>
    <t>China Medical University, Taiwan</t>
  </si>
  <si>
    <t>Dalhousie University</t>
  </si>
  <si>
    <t>Flinders University</t>
  </si>
  <si>
    <t>Florida State University</t>
  </si>
  <si>
    <t>Griffith University</t>
  </si>
  <si>
    <t>Hasselt University</t>
  </si>
  <si>
    <t>Hebrew University of Jerusalem</t>
  </si>
  <si>
    <t>Hunan University</t>
  </si>
  <si>
    <t>King Khalid University</t>
  </si>
  <si>
    <t>Kyushu University</t>
  </si>
  <si>
    <t>Loughborough University</t>
  </si>
  <si>
    <t>Norwegian University of Science and Technology</t>
  </si>
  <si>
    <t>Oregon Health and Science University</t>
  </si>
  <si>
    <t>Queen’s University</t>
  </si>
  <si>
    <t>Ruhr University Bochum</t>
  </si>
  <si>
    <t>Rutgers University – New Brunswick</t>
  </si>
  <si>
    <t>Sharif University of Technology</t>
  </si>
  <si>
    <t>Iran</t>
  </si>
  <si>
    <t>Simon Fraser University</t>
  </si>
  <si>
    <t>Southeast University</t>
  </si>
  <si>
    <t>Stellenbosch University</t>
  </si>
  <si>
    <t>St George’s, University of London</t>
  </si>
  <si>
    <t>Swansea University</t>
  </si>
  <si>
    <t>Tampere University</t>
  </si>
  <si>
    <t>The University of Tennessee-Knoxville</t>
  </si>
  <si>
    <t>TU Wien</t>
  </si>
  <si>
    <t>Università Cattolica del Sacro Cuore</t>
  </si>
  <si>
    <t>Università della Svizzera italiana</t>
  </si>
  <si>
    <t>University of Bayreuth</t>
  </si>
  <si>
    <t>University of Bremen</t>
  </si>
  <si>
    <t>University of Colorado Denver/Anschutz Medical Campus</t>
  </si>
  <si>
    <t>University of Connecticut</t>
  </si>
  <si>
    <t>University of Dundee</t>
  </si>
  <si>
    <t>University of Electronic Science and Technology of China</t>
  </si>
  <si>
    <t>University of Hohenheim</t>
  </si>
  <si>
    <t>University of Innsbruck</t>
  </si>
  <si>
    <t>University of Kiel</t>
  </si>
  <si>
    <t>University of Milan</t>
  </si>
  <si>
    <t>University of Pavia</t>
  </si>
  <si>
    <t>University of Rome II – Tor Vergata</t>
  </si>
  <si>
    <t>University of Sharjah</t>
  </si>
  <si>
    <t>University of South Australia</t>
  </si>
  <si>
    <t>University of Tartu</t>
  </si>
  <si>
    <t>Estonia</t>
  </si>
  <si>
    <t>University of the Witwatersrand</t>
  </si>
  <si>
    <t>University of Trento</t>
  </si>
  <si>
    <t>University of Turku</t>
  </si>
  <si>
    <t>University of Victoria</t>
  </si>
  <si>
    <t>Western Sydney University</t>
  </si>
  <si>
    <t>Xiamen University</t>
  </si>
  <si>
    <t>351–400</t>
  </si>
  <si>
    <t>Amirkabir University of Technology</t>
  </si>
  <si>
    <t>Aston University</t>
  </si>
  <si>
    <t>Autonomous University of Madrid</t>
  </si>
  <si>
    <t>Bauman Moscow State Technical University</t>
  </si>
  <si>
    <t>Brunel University of London</t>
  </si>
  <si>
    <t>City, University of London</t>
  </si>
  <si>
    <t>Daegu Gyeongbuk Institute of Science and Technology (DGIST)</t>
  </si>
  <si>
    <t>Drexel University</t>
  </si>
  <si>
    <t>Dublin City University</t>
  </si>
  <si>
    <t>Edith Cowan University</t>
  </si>
  <si>
    <t>Free University of Bozen-Bolzano</t>
  </si>
  <si>
    <t>Hokkaido University</t>
  </si>
  <si>
    <t>Illinois Institute of Technology</t>
  </si>
  <si>
    <t>IMT Atlantique</t>
  </si>
  <si>
    <t>Institut Agro</t>
  </si>
  <si>
    <t>Iran University of Science and Technology</t>
  </si>
  <si>
    <t>Justus Liebig University Giessen</t>
  </si>
  <si>
    <t>King Abdulaziz University</t>
  </si>
  <si>
    <t>Koç University</t>
  </si>
  <si>
    <t>Turkey</t>
  </si>
  <si>
    <t>Leibniz University Hannover</t>
  </si>
  <si>
    <t>Middle East Technical University</t>
  </si>
  <si>
    <t>Montpellier University</t>
  </si>
  <si>
    <t>Sabancı University</t>
  </si>
  <si>
    <t>Shenzhen University</t>
  </si>
  <si>
    <t>Swedish University of Agricultural Sciences</t>
  </si>
  <si>
    <t>Temple University</t>
  </si>
  <si>
    <t>Umeå University</t>
  </si>
  <si>
    <t>Université Grenoble Alpes</t>
  </si>
  <si>
    <t>University College Cork</t>
  </si>
  <si>
    <t>University of Brescia</t>
  </si>
  <si>
    <t>University of Campinas</t>
  </si>
  <si>
    <t>University of Delaware</t>
  </si>
  <si>
    <t>University of Essex</t>
  </si>
  <si>
    <t>University of Florence</t>
  </si>
  <si>
    <t>University of Galway</t>
  </si>
  <si>
    <t>University of Georgia (USA)</t>
  </si>
  <si>
    <t>University of Kansas</t>
  </si>
  <si>
    <t>University of Kent</t>
  </si>
  <si>
    <t>University of Milan-Bicocca</t>
  </si>
  <si>
    <t>University of Naples Federico II</t>
  </si>
  <si>
    <t>University of Otago</t>
  </si>
  <si>
    <t>University of Pisa</t>
  </si>
  <si>
    <t>University of Saskatchewan</t>
  </si>
  <si>
    <t>University of Siena</t>
  </si>
  <si>
    <t>University of Southern Queensland</t>
  </si>
  <si>
    <t>University of South Florida</t>
  </si>
  <si>
    <t>University of St Gallen</t>
  </si>
  <si>
    <t>University of Strathclyde</t>
  </si>
  <si>
    <t>University of Tsukuba</t>
  </si>
  <si>
    <t>Zayed University</t>
  </si>
  <si>
    <t>401–500</t>
  </si>
  <si>
    <t>Aix-Marseille University</t>
  </si>
  <si>
    <t>Ajman University</t>
  </si>
  <si>
    <t>Al Ain University</t>
  </si>
  <si>
    <t>American University of the Middle East</t>
  </si>
  <si>
    <t>Kuwait</t>
  </si>
  <si>
    <t>Anna University</t>
  </si>
  <si>
    <t>Asia University, Taiwan</t>
  </si>
  <si>
    <t>Auckland University of Technology</t>
  </si>
  <si>
    <t>Australian Catholic University</t>
  </si>
  <si>
    <t>Bangor University</t>
  </si>
  <si>
    <t>Beijing University of Chemical Technology</t>
  </si>
  <si>
    <t>Bond University</t>
  </si>
  <si>
    <t>Bournemouth University</t>
  </si>
  <si>
    <t>Brandeis University</t>
  </si>
  <si>
    <t>Charles Darwin University</t>
  </si>
  <si>
    <t>Charles University</t>
  </si>
  <si>
    <t>Czech Republic</t>
  </si>
  <si>
    <t>Chongqing University</t>
  </si>
  <si>
    <t>Chung-Ang University</t>
  </si>
  <si>
    <t>Claude Bernard University Lyon 1</t>
  </si>
  <si>
    <t>Colorado School of Mines</t>
  </si>
  <si>
    <t>Colorado State University, Fort Collins</t>
  </si>
  <si>
    <t>Dalian University of Technology</t>
  </si>
  <si>
    <t>Federation University Australia</t>
  </si>
  <si>
    <t>Florida International University</t>
  </si>
  <si>
    <t>George Mason University</t>
  </si>
  <si>
    <t>Gwangju Institute of Science and Technology (GIST)</t>
  </si>
  <si>
    <t>Heriot-Watt University</t>
  </si>
  <si>
    <t>HSE University</t>
  </si>
  <si>
    <t>Iowa State University</t>
  </si>
  <si>
    <t>James Cook University</t>
  </si>
  <si>
    <t>Johannes Kepler University of Linz</t>
  </si>
  <si>
    <t>Kermanshah University of Medical Sciences</t>
  </si>
  <si>
    <t>Leuphana University of Lüneburg</t>
  </si>
  <si>
    <t>Mahatma Gandhi University</t>
  </si>
  <si>
    <t>Missouri University of Science and Technology</t>
  </si>
  <si>
    <t>Mohammed VI Polytechnic University</t>
  </si>
  <si>
    <t>Morocco</t>
  </si>
  <si>
    <t>Murdoch University</t>
  </si>
  <si>
    <t>National Taiwan University of Science and Technology (Taiwan Tech)</t>
  </si>
  <si>
    <t>National Tsing Hua University</t>
  </si>
  <si>
    <t>National Yang Ming Chiao Tung University</t>
  </si>
  <si>
    <t>Northumbria University</t>
  </si>
  <si>
    <t>Polytechnic University of Turin</t>
  </si>
  <si>
    <t>Prince Sultan University (PSU)</t>
  </si>
  <si>
    <t>Quaid-i-Azam University</t>
  </si>
  <si>
    <t>Pakistan</t>
  </si>
  <si>
    <t>Rensselaer Polytechnic Institute</t>
  </si>
  <si>
    <t>Royal Holloway, University of London</t>
  </si>
  <si>
    <t>Saint Louis University</t>
  </si>
  <si>
    <t>Saveetha Institute of Medical and Technical Sciences</t>
  </si>
  <si>
    <t>Shanghai University</t>
  </si>
  <si>
    <t>Shoolini University of Biotechnology and Management Sciences</t>
  </si>
  <si>
    <t>SOAS University of London</t>
  </si>
  <si>
    <t>Stevens Institute of Technology</t>
  </si>
  <si>
    <t>Sunway University</t>
  </si>
  <si>
    <t>Syracuse University</t>
  </si>
  <si>
    <t>Taipei Medical University</t>
  </si>
  <si>
    <t>Technion Israel Institute of Technology</t>
  </si>
  <si>
    <t>Tokyo Medical and Dental University (TMDU)</t>
  </si>
  <si>
    <t>TU Dortmund University</t>
  </si>
  <si>
    <t>Tulane University</t>
  </si>
  <si>
    <t>Umm Al-Qura University</t>
  </si>
  <si>
    <t>Universiti Kebangsaan Malaysia</t>
  </si>
  <si>
    <t>Universiti Sains Malaysia</t>
  </si>
  <si>
    <t>Universiti Teknologi Malaysia</t>
  </si>
  <si>
    <t>Universiti Utara Malaysia</t>
  </si>
  <si>
    <t>University of Bordeaux</t>
  </si>
  <si>
    <t>University of California, Merced</t>
  </si>
  <si>
    <t>University of Canberra</t>
  </si>
  <si>
    <t>University of Central Florida</t>
  </si>
  <si>
    <t>University of Coimbra</t>
  </si>
  <si>
    <t>Portugal</t>
  </si>
  <si>
    <t>University of Cyprus</t>
  </si>
  <si>
    <t>Cyprus</t>
  </si>
  <si>
    <t>University of Fribourg</t>
  </si>
  <si>
    <t>University of Genoa</t>
  </si>
  <si>
    <t>University of Greifswald</t>
  </si>
  <si>
    <t>University of Guelph</t>
  </si>
  <si>
    <t>University of Houston</t>
  </si>
  <si>
    <t>University of Hull</t>
  </si>
  <si>
    <t>University of Johannesburg</t>
  </si>
  <si>
    <t>University of Jyväskylä</t>
  </si>
  <si>
    <t>University of Kentucky</t>
  </si>
  <si>
    <t>University of Lisbon</t>
  </si>
  <si>
    <t>University of Manitoba</t>
  </si>
  <si>
    <t>University of Marburg</t>
  </si>
  <si>
    <t>University of Nebraska-Lincoln</t>
  </si>
  <si>
    <t>University of Oregon</t>
  </si>
  <si>
    <t>University of Porto</t>
  </si>
  <si>
    <t>University of Portsmouth</t>
  </si>
  <si>
    <t>University of South Carolina-Columbia</t>
  </si>
  <si>
    <t>University of Stirling</t>
  </si>
  <si>
    <t>University of Tehran</t>
  </si>
  <si>
    <t>University of Texas at Dallas</t>
  </si>
  <si>
    <t>University of Toulouse</t>
  </si>
  <si>
    <t>University of Turin</t>
  </si>
  <si>
    <t>University of Vaasa</t>
  </si>
  <si>
    <t>University of Waikato</t>
  </si>
  <si>
    <t>Verona University</t>
  </si>
  <si>
    <t>Victoria University</t>
  </si>
  <si>
    <t>Victoria University of Wellington</t>
  </si>
  <si>
    <t>Virginia Commonwealth University</t>
  </si>
  <si>
    <t>Wake Forest University</t>
  </si>
  <si>
    <t>Washington State University</t>
  </si>
  <si>
    <t>York University</t>
  </si>
  <si>
    <t>501–600</t>
  </si>
  <si>
    <t>Åbo Akademi University</t>
  </si>
  <si>
    <t>Ajou University</t>
  </si>
  <si>
    <t>American University of Beirut</t>
  </si>
  <si>
    <t>Anglia Ruskin University (ARU)</t>
  </si>
  <si>
    <t>Applied Science Private University</t>
  </si>
  <si>
    <t>Jordan</t>
  </si>
  <si>
    <t>Arabian Gulf University</t>
  </si>
  <si>
    <t>Bahrain</t>
  </si>
  <si>
    <t>Babol Noshirvani University of Technology</t>
  </si>
  <si>
    <t>Ben-Gurion University of the Negev</t>
  </si>
  <si>
    <t>Ca’ Foscari University of Venice</t>
  </si>
  <si>
    <t>Campus Bio-Medico University of Rome</t>
  </si>
  <si>
    <t>Carleton University</t>
  </si>
  <si>
    <t>Centrale Nantes</t>
  </si>
  <si>
    <t>Central Queensland University</t>
  </si>
  <si>
    <t>China University of Petroleum, Beijing</t>
  </si>
  <si>
    <t>Complutense University of Madrid</t>
  </si>
  <si>
    <t>Concordia University</t>
  </si>
  <si>
    <t>Constructor University</t>
  </si>
  <si>
    <t>Donghua University</t>
  </si>
  <si>
    <t>École Nationale des Ponts et Chaussées - Institut Polytechnique de Paris</t>
  </si>
  <si>
    <t>Edinburgh Napier University</t>
  </si>
  <si>
    <t>Egypt-Japan University of Science and Technology (E-JUST)</t>
  </si>
  <si>
    <t>Egypt</t>
  </si>
  <si>
    <t>ENSTA Bretagne</t>
  </si>
  <si>
    <t>Georgia State University</t>
  </si>
  <si>
    <t>Goldsmiths, University of London</t>
  </si>
  <si>
    <t>Hamburg University of Technology</t>
  </si>
  <si>
    <t>Imam Abdulrahman Bin Faisal University</t>
  </si>
  <si>
    <t>Indian Institute of Technology Indore</t>
  </si>
  <si>
    <t>Istanbul Technical University</t>
  </si>
  <si>
    <t>Jamia Millia Islamia</t>
  </si>
  <si>
    <t>Jiangsu University</t>
  </si>
  <si>
    <t>Jinan University (China)</t>
  </si>
  <si>
    <t>Keele University</t>
  </si>
  <si>
    <t>Konkuk University</t>
  </si>
  <si>
    <t>Kyungpook National University (KNU)</t>
  </si>
  <si>
    <t>Lincoln University (New Zealand)</t>
  </si>
  <si>
    <t>Massey University</t>
  </si>
  <si>
    <t>Maynooth University</t>
  </si>
  <si>
    <t>Memorial University of Newfoundland</t>
  </si>
  <si>
    <t>Middlesex University</t>
  </si>
  <si>
    <t>Mizzou - University of Missouri</t>
  </si>
  <si>
    <t>National and Kapodistrian University of Athens</t>
  </si>
  <si>
    <t>Greece</t>
  </si>
  <si>
    <t>National Cheng Kung University (NCKU)</t>
  </si>
  <si>
    <t>National Research Nuclear University MEPhI</t>
  </si>
  <si>
    <t>National Taiwan Normal University</t>
  </si>
  <si>
    <t>National Yunlin University of Science and Technology</t>
  </si>
  <si>
    <t>Nazarbayev University</t>
  </si>
  <si>
    <t>Kazakhstan</t>
  </si>
  <si>
    <t>New Jersey Institute of Technology</t>
  </si>
  <si>
    <t>NOVA University of Lisbon</t>
  </si>
  <si>
    <t>Örebro University</t>
  </si>
  <si>
    <t>Paderborn University</t>
  </si>
  <si>
    <t>Peter the Great St Petersburg Polytechnic University</t>
  </si>
  <si>
    <t>Polytechnic University of Bari</t>
  </si>
  <si>
    <t>Pontificia Universidad Católica de Chile</t>
  </si>
  <si>
    <t>Chile</t>
  </si>
  <si>
    <t>Princess Nourah bint Abdulrahman University</t>
  </si>
  <si>
    <t>Pusan National University</t>
  </si>
  <si>
    <t>Roskilde University</t>
  </si>
  <si>
    <t>Royal Veterinary College</t>
  </si>
  <si>
    <t>Rush University</t>
  </si>
  <si>
    <t>Shiraz University of Technology</t>
  </si>
  <si>
    <t>Soochow University, China</t>
  </si>
  <si>
    <t>Southern Cross University</t>
  </si>
  <si>
    <t>SUNY University at Albany</t>
  </si>
  <si>
    <t>Tehran University of Medical Sciences</t>
  </si>
  <si>
    <t>The University of Tulsa</t>
  </si>
  <si>
    <t>Tomsk State University</t>
  </si>
  <si>
    <t>TU Braunschweig</t>
  </si>
  <si>
    <t>UEH University</t>
  </si>
  <si>
    <t>Vietnam</t>
  </si>
  <si>
    <t>Université du Québec</t>
  </si>
  <si>
    <t>Universiti Brunei Darussalam</t>
  </si>
  <si>
    <t>Brunei Darussalam</t>
  </si>
  <si>
    <t>University of Arkansas</t>
  </si>
  <si>
    <t>University of Bradford</t>
  </si>
  <si>
    <t>University of Canterbury</t>
  </si>
  <si>
    <t>University of Eastern Finland</t>
  </si>
  <si>
    <t>University of Ferrara</t>
  </si>
  <si>
    <t>University of Graz</t>
  </si>
  <si>
    <t>University of Greenwich</t>
  </si>
  <si>
    <t>University of Huddersfield</t>
  </si>
  <si>
    <t>University of Iceland</t>
  </si>
  <si>
    <t>Iceland</t>
  </si>
  <si>
    <t>University of International Business and Economics</t>
  </si>
  <si>
    <t>University of Klagenfurt</t>
  </si>
  <si>
    <t>University of KwaZulu-Natal</t>
  </si>
  <si>
    <t>University of Limerick</t>
  </si>
  <si>
    <t>University of Messina</t>
  </si>
  <si>
    <t>University of Modena and Reggio Emilia</t>
  </si>
  <si>
    <t>University of Nebraska Medical Center</t>
  </si>
  <si>
    <t>University of Neuchâtel</t>
  </si>
  <si>
    <t>University of Nicosia</t>
  </si>
  <si>
    <t>University of Passau</t>
  </si>
  <si>
    <t>University of Plymouth</t>
  </si>
  <si>
    <t>University of Salerno</t>
  </si>
  <si>
    <t>University of Siegen</t>
  </si>
  <si>
    <t>University of Trieste</t>
  </si>
  <si>
    <t>University of Ulsan</t>
  </si>
  <si>
    <t>University of Valencia</t>
  </si>
  <si>
    <t>University of Windsor</t>
  </si>
  <si>
    <t>University of Wuppertal</t>
  </si>
  <si>
    <t>UPES</t>
  </si>
  <si>
    <t>Wayne State University</t>
  </si>
  <si>
    <t>Wroclaw Medical University</t>
  </si>
  <si>
    <t>Poland</t>
  </si>
  <si>
    <t>Yangzhou University</t>
  </si>
  <si>
    <t>601–800</t>
  </si>
  <si>
    <t>Aberystwyth University</t>
  </si>
  <si>
    <t>Air University</t>
  </si>
  <si>
    <t>Al-Ahliyya Amman University</t>
  </si>
  <si>
    <t>Alborz University of Medical Sciences</t>
  </si>
  <si>
    <t>Alfaisal University</t>
  </si>
  <si>
    <t>Aligarh Muslim University</t>
  </si>
  <si>
    <t>American University</t>
  </si>
  <si>
    <t>American University in Cairo</t>
  </si>
  <si>
    <t>American University of Sharjah</t>
  </si>
  <si>
    <t>Amity University, Noida</t>
  </si>
  <si>
    <t>Auburn University</t>
  </si>
  <si>
    <t>Babol University of Medical Sciences</t>
  </si>
  <si>
    <t>Banaras Hindu University</t>
  </si>
  <si>
    <t>Baqiyatallah University of Medical Sciences</t>
  </si>
  <si>
    <t>Bar-Ilan University</t>
  </si>
  <si>
    <t>Baylor University</t>
  </si>
  <si>
    <t>Beirut Arab University</t>
  </si>
  <si>
    <t>Bilkent University</t>
  </si>
  <si>
    <t>Birla Institute of Technology and Science, Pilani</t>
  </si>
  <si>
    <t>Boğaziçi University</t>
  </si>
  <si>
    <t>Capital Medical University</t>
  </si>
  <si>
    <t>Capital University of Science and Technology</t>
  </si>
  <si>
    <t>Chang Gung University</t>
  </si>
  <si>
    <t>Chitkara University</t>
  </si>
  <si>
    <t>Chulalongkorn University</t>
  </si>
  <si>
    <t>Thailand</t>
  </si>
  <si>
    <t>Clark University</t>
  </si>
  <si>
    <t>COMSATS University Islamabad</t>
  </si>
  <si>
    <t>Coventry University</t>
  </si>
  <si>
    <t>Cyprus International University</t>
  </si>
  <si>
    <t>Northern Cyprus</t>
  </si>
  <si>
    <t>Cyprus University of Technology</t>
  </si>
  <si>
    <t>De Montfort University</t>
  </si>
  <si>
    <t>Duy Tan University</t>
  </si>
  <si>
    <t>East China University of Science and Technology</t>
  </si>
  <si>
    <t>Eastern Mediterranean University</t>
  </si>
  <si>
    <t>École Centrale de Lyon</t>
  </si>
  <si>
    <t>École des Mines de Saint-Étienne</t>
  </si>
  <si>
    <t>École Nationale des Travaux Publics de l'État (ENTPE)</t>
  </si>
  <si>
    <t>Empress Catherine II Saint Petersburg Mining University</t>
  </si>
  <si>
    <t>Ewha Womans University</t>
  </si>
  <si>
    <t>Federal University of Rio de Janeiro</t>
  </si>
  <si>
    <t>Florida Atlantic University</t>
  </si>
  <si>
    <t>Future University in Egypt</t>
  </si>
  <si>
    <t>Fuzhou University</t>
  </si>
  <si>
    <t>Gachon University</t>
  </si>
  <si>
    <t>Golestan University</t>
  </si>
  <si>
    <t>Gorgan University of Agricultural Sciences and Natural Resources</t>
  </si>
  <si>
    <t>Government College University Faisalabad</t>
  </si>
  <si>
    <t>Graz University of Technology</t>
  </si>
  <si>
    <t>Guangdong University of Technology</t>
  </si>
  <si>
    <t>Guangzhou University</t>
  </si>
  <si>
    <t>Harokopio University of Athens</t>
  </si>
  <si>
    <t>Hiroshima University</t>
  </si>
  <si>
    <t>Imam Mohammad Ibn Saud Islamic University</t>
  </si>
  <si>
    <t>Indian Institute of Technology Patna</t>
  </si>
  <si>
    <t>Innopolis University</t>
  </si>
  <si>
    <t>International Institute of Information Technology, Hyderabad</t>
  </si>
  <si>
    <t>Iran University of Medical Sciences</t>
  </si>
  <si>
    <t>ISCTE-University Institute of Lisbon</t>
  </si>
  <si>
    <t>Isfahan University of Technology</t>
  </si>
  <si>
    <t>Jagiellonian University</t>
  </si>
  <si>
    <t>Jiangnan University</t>
  </si>
  <si>
    <t>Jönköping University</t>
  </si>
  <si>
    <t>Juntendo University</t>
  </si>
  <si>
    <t>Kafrelsheikh University</t>
  </si>
  <si>
    <t>Kansas State University</t>
  </si>
  <si>
    <t>Keio University</t>
  </si>
  <si>
    <t>KIIT University</t>
  </si>
  <si>
    <t>King Faisal University</t>
  </si>
  <si>
    <t>Kobe University</t>
  </si>
  <si>
    <t>Kurdistan University of Medical Sciences</t>
  </si>
  <si>
    <t>Lehigh University</t>
  </si>
  <si>
    <t>Liverpool John Moores University</t>
  </si>
  <si>
    <t>London Metropolitan University</t>
  </si>
  <si>
    <t>London South Bank University</t>
  </si>
  <si>
    <t>Lorestan University of Medical Sciences</t>
  </si>
  <si>
    <t>Louisiana State University</t>
  </si>
  <si>
    <t>Lovely Professional University</t>
  </si>
  <si>
    <t>Mahidol University</t>
  </si>
  <si>
    <t>Majmaah University</t>
  </si>
  <si>
    <t>Malaviya National Institute of Technology</t>
  </si>
  <si>
    <t>Manchester Metropolitan University</t>
  </si>
  <si>
    <t>Mansoura University</t>
  </si>
  <si>
    <t>Marche Polytechnic University</t>
  </si>
  <si>
    <t>Masaryk University</t>
  </si>
  <si>
    <t>Mazandaran University of Medical Sciences</t>
  </si>
  <si>
    <t>Mississippi State University</t>
  </si>
  <si>
    <t>Nanjing Forestry University</t>
  </si>
  <si>
    <t>Nanjing Tech University</t>
  </si>
  <si>
    <t>Nanjing University of Aeronautics and Astronautics</t>
  </si>
  <si>
    <t>Nantes Université</t>
  </si>
  <si>
    <t>National Institute of Applied Sciences of Lyon (INSA Lyon)</t>
  </si>
  <si>
    <t>National Sun Yat-Sen University</t>
  </si>
  <si>
    <t>National University of Science and Technology (MISiS)</t>
  </si>
  <si>
    <t>National University of Sciences and Technology</t>
  </si>
  <si>
    <t>Near East University</t>
  </si>
  <si>
    <t>Northeastern University, China</t>
  </si>
  <si>
    <t>Nottingham Trent University</t>
  </si>
  <si>
    <t>Óbuda University</t>
  </si>
  <si>
    <t>Ohio University (Main campus)</t>
  </si>
  <si>
    <t>Oklahoma State University</t>
  </si>
  <si>
    <t>Open University of Catalonia</t>
  </si>
  <si>
    <t>Oxford Brookes University</t>
  </si>
  <si>
    <t>Panjab University</t>
  </si>
  <si>
    <t>Paris Lodron Universität Salzburg</t>
  </si>
  <si>
    <t>Parthenope University of Naples</t>
  </si>
  <si>
    <t>Polytechnic University of Valencia</t>
  </si>
  <si>
    <t>Pontifical Catholic University of Rio de Janeiro (PUC-Rio)</t>
  </si>
  <si>
    <t>Prince Sattam Bin Abdulaziz University</t>
  </si>
  <si>
    <t>Qassim University</t>
  </si>
  <si>
    <t>Qazvin University of Medical Sciences</t>
  </si>
  <si>
    <t>Qingdao University</t>
  </si>
  <si>
    <t>Rochester Institute of Technology</t>
  </si>
  <si>
    <t>Rovira i Virgili University</t>
  </si>
  <si>
    <t>RUDN University</t>
  </si>
  <si>
    <t>Sciences Po</t>
  </si>
  <si>
    <t>Shahid Beheshti University of Medical Sciences</t>
  </si>
  <si>
    <t>South China Normal University</t>
  </si>
  <si>
    <t>SRUC (Scotland’s Rural College)</t>
  </si>
  <si>
    <t>Sukkur IBA University</t>
  </si>
  <si>
    <t>Sultan Qaboos University</t>
  </si>
  <si>
    <t>Oman</t>
  </si>
  <si>
    <t>SUNY Binghamton University</t>
  </si>
  <si>
    <t>Symbiosis International University</t>
  </si>
  <si>
    <t>Tabriz University of Medical Sciences</t>
  </si>
  <si>
    <t>Taif University</t>
  </si>
  <si>
    <t>Tallinn University of Technology</t>
  </si>
  <si>
    <t>Tashkent Institute of Irrigation and Agricultural Mechanisation</t>
  </si>
  <si>
    <t>Uzbekistan</t>
  </si>
  <si>
    <t>Tecnológico de Monterrey</t>
  </si>
  <si>
    <t>Mexico</t>
  </si>
  <si>
    <t>Texas Tech University</t>
  </si>
  <si>
    <t>Thapar Institute of Engineering and Technology</t>
  </si>
  <si>
    <t>The Catholic University of America</t>
  </si>
  <si>
    <t>The Catholic University of Korea</t>
  </si>
  <si>
    <t>The University of Aizu</t>
  </si>
  <si>
    <t>The University of Jordan</t>
  </si>
  <si>
    <t>The University of Texas at San Antonio</t>
  </si>
  <si>
    <t>Ton Duc Thang University</t>
  </si>
  <si>
    <t>Toronto Metropolitan University</t>
  </si>
  <si>
    <t>UEES, Espiritu Santo University</t>
  </si>
  <si>
    <t>Ecuador</t>
  </si>
  <si>
    <t>UiT The Arctic University of Norway</t>
  </si>
  <si>
    <t>Ulster University</t>
  </si>
  <si>
    <t>Universidade Federal do Rio Grande do Sul</t>
  </si>
  <si>
    <t>Universitat Politècnica de Catalunya</t>
  </si>
  <si>
    <t>Université Côte d'Azur</t>
  </si>
  <si>
    <t>Universiti Malaysia Pahang Al-Sultan Abdullah (UMPSA)</t>
  </si>
  <si>
    <t>Universiti Pendidikan Sultan Idris</t>
  </si>
  <si>
    <t>Universiti Putra Malaysia</t>
  </si>
  <si>
    <t>Universiti Tenaga Nasional (UNITEN)</t>
  </si>
  <si>
    <t>University of Alaska Fairbanks</t>
  </si>
  <si>
    <t>University of Aveiro</t>
  </si>
  <si>
    <t>University of Bari Aldo Moro</t>
  </si>
  <si>
    <t>University of Beira Interior</t>
  </si>
  <si>
    <t>University of Brighton</t>
  </si>
  <si>
    <t>University of Cagliari</t>
  </si>
  <si>
    <t>University of Calabria</t>
  </si>
  <si>
    <t>University of Crete</t>
  </si>
  <si>
    <t>University of Denver</t>
  </si>
  <si>
    <t>University of Derby</t>
  </si>
  <si>
    <t>University of Engineering and Technology, Taxila</t>
  </si>
  <si>
    <t>University of Granada</t>
  </si>
  <si>
    <t>University of Haifa</t>
  </si>
  <si>
    <t>University of Hai'l</t>
  </si>
  <si>
    <t>University of Hertfordshire</t>
  </si>
  <si>
    <t>University of Insubria</t>
  </si>
  <si>
    <t>University of Kaiserslautern</t>
  </si>
  <si>
    <t>University of L’Aquila</t>
  </si>
  <si>
    <t>University of Lille</t>
  </si>
  <si>
    <t>University of Lincoln</t>
  </si>
  <si>
    <t>University of Lorraine</t>
  </si>
  <si>
    <t>University of Malakand</t>
  </si>
  <si>
    <t>University of Maryland, Baltimore County</t>
  </si>
  <si>
    <t>University of Minho</t>
  </si>
  <si>
    <t>University of Mons</t>
  </si>
  <si>
    <t>University of Nevada, Las Vegas</t>
  </si>
  <si>
    <t>University of New Brunswick UNB</t>
  </si>
  <si>
    <t>University of North Carolina at Charlotte</t>
  </si>
  <si>
    <t>University of Palermo</t>
  </si>
  <si>
    <t>University of Parma</t>
  </si>
  <si>
    <t>University of Pretoria</t>
  </si>
  <si>
    <t>University of Rennes 1</t>
  </si>
  <si>
    <t>University of Santiago de Compostela</t>
  </si>
  <si>
    <t>University of Sassari</t>
  </si>
  <si>
    <t>University of Stavanger</t>
  </si>
  <si>
    <t>University of Tabriz</t>
  </si>
  <si>
    <t>University of Texas at Arlington</t>
  </si>
  <si>
    <t>University of the Basque Country</t>
  </si>
  <si>
    <t>University of the Sunshine Coast</t>
  </si>
  <si>
    <t>University of the Western Cape</t>
  </si>
  <si>
    <t>University of the West of England</t>
  </si>
  <si>
    <t>University of the West of Scotland</t>
  </si>
  <si>
    <t>University of Toledo</t>
  </si>
  <si>
    <t>University of Tuscia</t>
  </si>
  <si>
    <t>University of Udine</t>
  </si>
  <si>
    <t>University of Warsaw</t>
  </si>
  <si>
    <t>University of Wyoming</t>
  </si>
  <si>
    <t>Urmia University of Medical Sciences</t>
  </si>
  <si>
    <t>VIT University</t>
  </si>
  <si>
    <t>Wenzhou University</t>
  </si>
  <si>
    <t>William &amp; Mary</t>
  </si>
  <si>
    <t>Worcester Polytechnic Institute</t>
  </si>
  <si>
    <t>Xi’an Jiaotong-Liverpool University</t>
  </si>
  <si>
    <t>Xidian University</t>
  </si>
  <si>
    <t>Yeungnam University</t>
  </si>
  <si>
    <t>Zhejiang Normal University</t>
  </si>
  <si>
    <t>Zhejiang University of Technology</t>
  </si>
  <si>
    <t>801–1000</t>
  </si>
  <si>
    <t>Abdul Wali Khan University Mardan</t>
  </si>
  <si>
    <t>Alagappa University</t>
  </si>
  <si>
    <t>Al al-Bayt University</t>
  </si>
  <si>
    <t>Al-Azhar University</t>
  </si>
  <si>
    <t>Amedeo Avogadro University of Eastern Piedmont</t>
  </si>
  <si>
    <t>Arak University of Medical Sciences</t>
  </si>
  <si>
    <t>Aristotle University of Thessaloniki</t>
  </si>
  <si>
    <t>Arts et Métiers</t>
  </si>
  <si>
    <t>Bahçeşehir University</t>
  </si>
  <si>
    <t>Bangabandhu Sheikh Mujibur Rahman Agricultural University</t>
  </si>
  <si>
    <t>Bangladesh</t>
  </si>
  <si>
    <t>Bharathiar University</t>
  </si>
  <si>
    <t>Birjand University of Medical Sciences</t>
  </si>
  <si>
    <t>Birmingham City University</t>
  </si>
  <si>
    <t>Bucharest University of Economic Studies</t>
  </si>
  <si>
    <t>Romania</t>
  </si>
  <si>
    <t>Cairo University</t>
  </si>
  <si>
    <t>Cankaya University</t>
  </si>
  <si>
    <t>Carlos III University of Madrid</t>
  </si>
  <si>
    <t>Catholic University of Portugal</t>
  </si>
  <si>
    <t>Changsha University of Science and Technology</t>
  </si>
  <si>
    <t>Charles Sturt University</t>
  </si>
  <si>
    <t>Chengdu University</t>
  </si>
  <si>
    <t>China Pharmaceutical University</t>
  </si>
  <si>
    <t>China University of Petroleum (East China)</t>
  </si>
  <si>
    <t>Chonnam National University</t>
  </si>
  <si>
    <t>Covenant University</t>
  </si>
  <si>
    <t>Nigeria</t>
  </si>
  <si>
    <t>CY Cergy Paris University</t>
  </si>
  <si>
    <t>Czech University of Life Sciences Prague (CZU)</t>
  </si>
  <si>
    <t>Daffodil International University (DIU)</t>
  </si>
  <si>
    <t>Delhi Technological University</t>
  </si>
  <si>
    <t>Eötvös Loránd University</t>
  </si>
  <si>
    <t>European University Cyprus</t>
  </si>
  <si>
    <t>Federal University of Minas Gerais</t>
  </si>
  <si>
    <t>Ferdowsi University of Mashhad</t>
  </si>
  <si>
    <t>Florida Institute of Technology</t>
  </si>
  <si>
    <t>Gabriele d‘Annunzio University</t>
  </si>
  <si>
    <t>Glasgow Caledonian University</t>
  </si>
  <si>
    <t>Golestan University of Medical Sciences</t>
  </si>
  <si>
    <t>Guangzhou Medical University</t>
  </si>
  <si>
    <t>Guilan University of Medical Sciences</t>
  </si>
  <si>
    <t>Hacettepe University</t>
  </si>
  <si>
    <t>Hanoi Medical University</t>
  </si>
  <si>
    <t>Harbin Engineering University</t>
  </si>
  <si>
    <t>Ilam University of Medical Sciences</t>
  </si>
  <si>
    <t>Imam Khomeini International University</t>
  </si>
  <si>
    <t>Indian Institute of Technology Gandhinagar</t>
  </si>
  <si>
    <t>Indian Institute of Technology Guwahati</t>
  </si>
  <si>
    <t>Indian Institute of Technology Ropar</t>
  </si>
  <si>
    <t>Inha University</t>
  </si>
  <si>
    <t>Institute of Chemical Technology</t>
  </si>
  <si>
    <t>International Islamic University, Islamabad</t>
  </si>
  <si>
    <t>Isfahan University of Medical Sciences</t>
  </si>
  <si>
    <t>ITMO University</t>
  </si>
  <si>
    <t>Jahangirnagar University</t>
  </si>
  <si>
    <t>Jamia Hamdard University</t>
  </si>
  <si>
    <t>Jashore University of Science and Technology</t>
  </si>
  <si>
    <t>Jaume I University</t>
  </si>
  <si>
    <t>Jawaharlal Nehru Technological University Anantapur (JNTUA)</t>
  </si>
  <si>
    <t>Jawaharlal Nehru University</t>
  </si>
  <si>
    <t>Jaypee University of Information Technology</t>
  </si>
  <si>
    <t>Jazan University</t>
  </si>
  <si>
    <t>Jeonbuk National University</t>
  </si>
  <si>
    <t>Jordan University of Science and Technology</t>
  </si>
  <si>
    <t>Jouf University</t>
  </si>
  <si>
    <t>JSS Academy of Higher Education and Research</t>
  </si>
  <si>
    <t>Kadir Has University</t>
  </si>
  <si>
    <t>Kalasalingam Academy of Research and Education</t>
  </si>
  <si>
    <t>Kaohsiung Medical University</t>
  </si>
  <si>
    <t>Kazan Federal University</t>
  </si>
  <si>
    <t>Kerman University of Medical Sciences</t>
  </si>
  <si>
    <t>Khwaja Fareed University of Engineering and Information Technology</t>
  </si>
  <si>
    <t>King Mongkut’s University of Technology Thonburi</t>
  </si>
  <si>
    <t>King Saud bin Abdulaziz University for Health Sciences</t>
  </si>
  <si>
    <t>Kingston University</t>
  </si>
  <si>
    <t>KL University</t>
  </si>
  <si>
    <t>K.N. Toosi University of Technology</t>
  </si>
  <si>
    <t>Lahore University of Management Sciences</t>
  </si>
  <si>
    <t>Leeds Beckett University</t>
  </si>
  <si>
    <t>Lithuanian University of Health Sciences</t>
  </si>
  <si>
    <t>Lithuania</t>
  </si>
  <si>
    <t>Management &amp; Science University (MSU)</t>
  </si>
  <si>
    <t>Manipal Academy of Higher Education</t>
  </si>
  <si>
    <t>Mashhad University of Medical Sciences</t>
  </si>
  <si>
    <t>Medical University of Lodz</t>
  </si>
  <si>
    <t>Montanuniversität Leoben</t>
  </si>
  <si>
    <t>Najran University</t>
  </si>
  <si>
    <t>Nanjing Medical University</t>
  </si>
  <si>
    <t>Nanjing Normal University</t>
  </si>
  <si>
    <t>Nanjing University of Information Science and Technology</t>
  </si>
  <si>
    <t>National Autonomous University of Mexico</t>
  </si>
  <si>
    <t>National Institute of Technology Rourkela</t>
  </si>
  <si>
    <t>National Institute of Technology Silchar</t>
  </si>
  <si>
    <t>National Institute of Technology, Tiruchirappalli</t>
  </si>
  <si>
    <t>National Technical University of Athens</t>
  </si>
  <si>
    <t>National Veterinary School of Alfort (EnvA)</t>
  </si>
  <si>
    <t>New Mexico State University (Main campus)</t>
  </si>
  <si>
    <t>North China Electric Power University</t>
  </si>
  <si>
    <t>Northeast Agricultural University</t>
  </si>
  <si>
    <t>Northeast Normal University</t>
  </si>
  <si>
    <t>Northern Illinois University</t>
  </si>
  <si>
    <t>North South University</t>
  </si>
  <si>
    <t>North-West University</t>
  </si>
  <si>
    <t>Norwegian University of Life Sciences</t>
  </si>
  <si>
    <t>Novosibirsk State University</t>
  </si>
  <si>
    <t>Okayama University</t>
  </si>
  <si>
    <t>Old Dominion University</t>
  </si>
  <si>
    <t>Ontario Tech University</t>
  </si>
  <si>
    <t>Ozyegin University</t>
  </si>
  <si>
    <t>Pablo de Olavide University</t>
  </si>
  <si>
    <t>Panthéon-Sorbonne University – Paris 1</t>
  </si>
  <si>
    <t>PMAS Arid Agriculture University Rawalpindi</t>
  </si>
  <si>
    <t>Portland State University</t>
  </si>
  <si>
    <t>Reichman University</t>
  </si>
  <si>
    <t>Reykjavík University</t>
  </si>
  <si>
    <t>Robert Gordon University</t>
  </si>
  <si>
    <t>Savitribai Phule Pune University</t>
  </si>
  <si>
    <t>Shahid Beheshti University</t>
  </si>
  <si>
    <t>Shahrekord University of Medical Sciences</t>
  </si>
  <si>
    <t>Sheffield Hallam University</t>
  </si>
  <si>
    <t>Shiraz University</t>
  </si>
  <si>
    <t>Shiraz University of Medical Sciences</t>
  </si>
  <si>
    <t>Shri Mata Vaishno Devi University</t>
  </si>
  <si>
    <t>Siksha ‘O’ Anusandhan</t>
  </si>
  <si>
    <t>Sogang University</t>
  </si>
  <si>
    <t>Southern Illinois University Carbondale</t>
  </si>
  <si>
    <t>Southwest Jiaotong University</t>
  </si>
  <si>
    <t>Sumy State University</t>
  </si>
  <si>
    <t>Ukraine</t>
  </si>
  <si>
    <t>Teesside University</t>
  </si>
  <si>
    <t>The Islamia University of Bahawalpur</t>
  </si>
  <si>
    <t>The Open University</t>
  </si>
  <si>
    <t>The University of Alabama</t>
  </si>
  <si>
    <t>Tokyo Medical University</t>
  </si>
  <si>
    <t>Tomsk Polytechnic University</t>
  </si>
  <si>
    <t>Universidade Estadual Paulista (Unesp)</t>
  </si>
  <si>
    <t>Universidade Federal de São Paulo (UNIFESP)</t>
  </si>
  <si>
    <t>Universitat Internacional de Catalunya</t>
  </si>
  <si>
    <t>Universitat Ramon Llull</t>
  </si>
  <si>
    <t>Université de Bretagne Occidentale</t>
  </si>
  <si>
    <t>Universiti Teknologi Brunei</t>
  </si>
  <si>
    <t>University of Alcalá</t>
  </si>
  <si>
    <t>University of Camerino (Unicam)</t>
  </si>
  <si>
    <t>University of Campania Luigi Vanvitelli</t>
  </si>
  <si>
    <t>University of Cape Coast</t>
  </si>
  <si>
    <t>Ghana</t>
  </si>
  <si>
    <t>University of Castilla-La Mancha</t>
  </si>
  <si>
    <t>University of Central Lancashire</t>
  </si>
  <si>
    <t>University of Central Punjab</t>
  </si>
  <si>
    <t>University of Clermont Auvergne</t>
  </si>
  <si>
    <t>University of Córdoba</t>
  </si>
  <si>
    <t>University of Debrecen</t>
  </si>
  <si>
    <t>University of Delhi</t>
  </si>
  <si>
    <t>University of Engineering and Technology, Peshawar</t>
  </si>
  <si>
    <t>University of Foggia</t>
  </si>
  <si>
    <t>University of Girona</t>
  </si>
  <si>
    <t>University of Gujrat</t>
  </si>
  <si>
    <t>University of Indonesia</t>
  </si>
  <si>
    <t>Indonesia</t>
  </si>
  <si>
    <t>University of Jaén</t>
  </si>
  <si>
    <t>University of Kashan</t>
  </si>
  <si>
    <t>University of Lahore</t>
  </si>
  <si>
    <t>University of Ljubljana</t>
  </si>
  <si>
    <t>Slovenia</t>
  </si>
  <si>
    <t>University of Lleida</t>
  </si>
  <si>
    <t>University of Malta</t>
  </si>
  <si>
    <t>Malta</t>
  </si>
  <si>
    <t>University of Management and Technology</t>
  </si>
  <si>
    <t>University of Medicine and Pharmacy Carol Davila</t>
  </si>
  <si>
    <t>University of Memphis</t>
  </si>
  <si>
    <t>University of Namur</t>
  </si>
  <si>
    <t>University of Nova Gorica</t>
  </si>
  <si>
    <t>University of Regina</t>
  </si>
  <si>
    <t>University of Rhode Island</t>
  </si>
  <si>
    <t>University of Roehampton</t>
  </si>
  <si>
    <t>University of Rome III</t>
  </si>
  <si>
    <t>University of Salamanca</t>
  </si>
  <si>
    <t>University of Salento</t>
  </si>
  <si>
    <t>University of Salford</t>
  </si>
  <si>
    <t>University of Sannio</t>
  </si>
  <si>
    <t>University of Savoie Mont Blanc</t>
  </si>
  <si>
    <t>University of Seoul</t>
  </si>
  <si>
    <t>University of Seville</t>
  </si>
  <si>
    <t>University of Tabuk</t>
  </si>
  <si>
    <t>University of Texas at El Paso</t>
  </si>
  <si>
    <t>University of the Balearic Islands</t>
  </si>
  <si>
    <t>University of the Punjab</t>
  </si>
  <si>
    <t>University of the South Pacific</t>
  </si>
  <si>
    <t>Fiji</t>
  </si>
  <si>
    <t>University of Tunis El Manar</t>
  </si>
  <si>
    <t>Tunisia</t>
  </si>
  <si>
    <t>University of Veterinary and Animal Sciences, Lahore</t>
  </si>
  <si>
    <t>University of Vic – Central University of Catalonia</t>
  </si>
  <si>
    <t>University of Vigo</t>
  </si>
  <si>
    <t>University of Westminster</t>
  </si>
  <si>
    <t>University of Wolverhampton</t>
  </si>
  <si>
    <t>Urmia University</t>
  </si>
  <si>
    <t>Wakayama Medical University</t>
  </si>
  <si>
    <t>Waseda University</t>
  </si>
  <si>
    <t>Wenzhou Medical University</t>
  </si>
  <si>
    <t>Wilfrid Laurier University</t>
  </si>
  <si>
    <t>Yıldız Technical University</t>
  </si>
  <si>
    <t>Yuan Ze University</t>
  </si>
  <si>
    <t>Zahedan University of Medical Sciences</t>
  </si>
  <si>
    <t>Zhejiang Gongshang University</t>
  </si>
  <si>
    <t>1001–1200</t>
  </si>
  <si>
    <t>Adam Mickiewicz University, Poznań</t>
  </si>
  <si>
    <t>AGH University of Krakow</t>
  </si>
  <si>
    <t>Ahmadu Bello University</t>
  </si>
  <si>
    <t>Ain Shams University</t>
  </si>
  <si>
    <t>Al-Baha University</t>
  </si>
  <si>
    <t>Al-Balqa Applied University</t>
  </si>
  <si>
    <t>Alexandria University</t>
  </si>
  <si>
    <t>Al-Zaytoonah University of Jordan</t>
  </si>
  <si>
    <t>Amity University Rajasthan, Jaipur</t>
  </si>
  <si>
    <t>Anadolu University</t>
  </si>
  <si>
    <t>Aswan University</t>
  </si>
  <si>
    <t>Atatürk University</t>
  </si>
  <si>
    <t>Ateneo de Manila University</t>
  </si>
  <si>
    <t>Philippines</t>
  </si>
  <si>
    <t>Athens University of Economics and Business</t>
  </si>
  <si>
    <t>Austral University</t>
  </si>
  <si>
    <t>Argentina</t>
  </si>
  <si>
    <t>Azarbaijan Shahid Madani University</t>
  </si>
  <si>
    <t>Bahauddin Zakariya University</t>
  </si>
  <si>
    <t>Bahria University</t>
  </si>
  <si>
    <t>Bangladesh Agricultural University (BAU)</t>
  </si>
  <si>
    <t>Bangladesh University of Engineering and Technology</t>
  </si>
  <si>
    <t>Bartin University</t>
  </si>
  <si>
    <t>Benha University</t>
  </si>
  <si>
    <t>Beni-Suef University</t>
  </si>
  <si>
    <t>Birla Institute of Technology</t>
  </si>
  <si>
    <t>Bowling Green State University</t>
  </si>
  <si>
    <t>BRAC University</t>
  </si>
  <si>
    <t>Brno University of Technology</t>
  </si>
  <si>
    <t>Cardiff Metropolitan University</t>
  </si>
  <si>
    <t>Central Michigan University</t>
  </si>
  <si>
    <t>Chiang Mai University</t>
  </si>
  <si>
    <t>Chiba University</t>
  </si>
  <si>
    <t>Chittagong University of Engineering &amp; Technology</t>
  </si>
  <si>
    <t>Chungbuk National University</t>
  </si>
  <si>
    <t>Chungnam National University</t>
  </si>
  <si>
    <t>Clarkson University</t>
  </si>
  <si>
    <t>Czech Technical University in Prague</t>
  </si>
  <si>
    <t>Damietta University</t>
  </si>
  <si>
    <t>Datta Meghe Institute of Higher Education &amp; Research (Deemed to be University)</t>
  </si>
  <si>
    <t>Democritus University of Thrace</t>
  </si>
  <si>
    <t>DIT University</t>
  </si>
  <si>
    <t>Dr B.R. Ambedkar National Institute of Technology Jalandhar</t>
  </si>
  <si>
    <t>Dr D. Y. Patil Vidyapeeth, Pune</t>
  </si>
  <si>
    <t>Edge Hill University</t>
  </si>
  <si>
    <t>European University of Madrid</t>
  </si>
  <si>
    <t>Fayoum University</t>
  </si>
  <si>
    <t>Financial University under the Government of the Russian Federation</t>
  </si>
  <si>
    <t>Florida Agricultural and Mechanical University</t>
  </si>
  <si>
    <t>Fujian Agriculture and Forestry University</t>
  </si>
  <si>
    <t>Fujita Health University</t>
  </si>
  <si>
    <t>Galgotias University</t>
  </si>
  <si>
    <t>Gdańsk University of Technology</t>
  </si>
  <si>
    <t>Ghulam Ishaq Khan Institute of Engineering Sciences and Technology</t>
  </si>
  <si>
    <t>GLA University</t>
  </si>
  <si>
    <t>Government College University Lahore</t>
  </si>
  <si>
    <t>Hakim Sabzevari University</t>
  </si>
  <si>
    <t>Hamadan University of Medical Sciences (UMSHA)</t>
  </si>
  <si>
    <t>Hamamatsu University School of Medicine</t>
  </si>
  <si>
    <t>Hangzhou Normal University</t>
  </si>
  <si>
    <t>Hazara University Mansehra</t>
  </si>
  <si>
    <t>Huaqiao University</t>
  </si>
  <si>
    <t>Hungarian University of Agriculture and Life Sciences</t>
  </si>
  <si>
    <t>Icesi University</t>
  </si>
  <si>
    <t>Colombia</t>
  </si>
  <si>
    <t>IMT Nord Europe</t>
  </si>
  <si>
    <t>Indian Institute of Technology Mandi</t>
  </si>
  <si>
    <t>Indraprastha Institute of Information Technology Delhi</t>
  </si>
  <si>
    <t>Inönü University</t>
  </si>
  <si>
    <t>Institute of Space Technology</t>
  </si>
  <si>
    <t>Islamia College Peshawar</t>
  </si>
  <si>
    <t>Islamic University of Madinah</t>
  </si>
  <si>
    <t>Istanbul Gelişim University</t>
  </si>
  <si>
    <t>Istanbul University-Cerrahpaşa</t>
  </si>
  <si>
    <t>İstinye University</t>
  </si>
  <si>
    <t>Iuliu Haţieganu University of Medicine and Pharmacy Cluj-Napoca</t>
  </si>
  <si>
    <t>Jadavpur University</t>
  </si>
  <si>
    <t>Jeju National University</t>
  </si>
  <si>
    <t>Kanazawa University</t>
  </si>
  <si>
    <t>Khon Kaen University</t>
  </si>
  <si>
    <t>Khulna University of Engineering and Technology (KUET)</t>
  </si>
  <si>
    <t>Kore University of Enna</t>
  </si>
  <si>
    <t>Kumamoto University</t>
  </si>
  <si>
    <t>Kyoto Prefectural University of Medicine</t>
  </si>
  <si>
    <t>Lakehead University</t>
  </si>
  <si>
    <t>Landmark University</t>
  </si>
  <si>
    <t>Maharishi Markandeshwar University (MMU)</t>
  </si>
  <si>
    <t>Medical University of Bialystok</t>
  </si>
  <si>
    <t>Medical University of Gdańsk</t>
  </si>
  <si>
    <t>Medical University of Warsaw</t>
  </si>
  <si>
    <t>Ming Chi University of Technology</t>
  </si>
  <si>
    <t>Minia University</t>
  </si>
  <si>
    <t>Montana State University</t>
  </si>
  <si>
    <t>Moscow Technical University of Communications and Informatics</t>
  </si>
  <si>
    <t>Multimedia University</t>
  </si>
  <si>
    <t>National Central University</t>
  </si>
  <si>
    <t>National Chung Hsing University</t>
  </si>
  <si>
    <t>National Institute of Technology, Raipur</t>
  </si>
  <si>
    <t>National Taipei University of Technology</t>
  </si>
  <si>
    <t>National University of Computer and Emerging Sciences</t>
  </si>
  <si>
    <t>National University of Uzbekistan named after Mirzo Ulugbek</t>
  </si>
  <si>
    <t>New Valley University</t>
  </si>
  <si>
    <t>Nippon Medical School</t>
  </si>
  <si>
    <t>Northern Border University</t>
  </si>
  <si>
    <t>Northwest University (China)</t>
  </si>
  <si>
    <t>Oakland University</t>
  </si>
  <si>
    <t>Palacký University Olomouc</t>
  </si>
  <si>
    <t>Pontifical Catholic University of Rio Grande do Sul (PUCRS)</t>
  </si>
  <si>
    <t>Public University of Navarre</t>
  </si>
  <si>
    <t>Riga Technical University</t>
  </si>
  <si>
    <t>Latvia</t>
  </si>
  <si>
    <t>Riphah International University</t>
  </si>
  <si>
    <t>Rowan University</t>
  </si>
  <si>
    <t>Sahand University of Technology</t>
  </si>
  <si>
    <t>San Diego State University</t>
  </si>
  <si>
    <t>Sechenov University</t>
  </si>
  <si>
    <t>Selçuk University</t>
  </si>
  <si>
    <t>Semnan University</t>
  </si>
  <si>
    <t>Shahrood University of Technology</t>
  </si>
  <si>
    <t>Shanghai Normal University</t>
  </si>
  <si>
    <t>Shantou University</t>
  </si>
  <si>
    <t>Siberian Federal University</t>
  </si>
  <si>
    <t>South Dakota State University</t>
  </si>
  <si>
    <t>SRM Institute of Science and Technology</t>
  </si>
  <si>
    <t>Suez Canal University</t>
  </si>
  <si>
    <t>Suez University</t>
  </si>
  <si>
    <t>Taibah University</t>
  </si>
  <si>
    <t>Tallinn University</t>
  </si>
  <si>
    <t>Tanta University</t>
  </si>
  <si>
    <t>Technical University of Madrid</t>
  </si>
  <si>
    <t>Technische Universität Ilmenau</t>
  </si>
  <si>
    <t>Technological University Dublin</t>
  </si>
  <si>
    <t>The Hashemite University</t>
  </si>
  <si>
    <t>The New School</t>
  </si>
  <si>
    <t>Tokyo University of Agriculture and Technology</t>
  </si>
  <si>
    <t>Toyota Technological Institute</t>
  </si>
  <si>
    <t>Universidade Federal de Santa Catarina</t>
  </si>
  <si>
    <t>Universidad Peruana Cayetano Heredia</t>
  </si>
  <si>
    <t>Peru</t>
  </si>
  <si>
    <t>Université de Poitiers</t>
  </si>
  <si>
    <t>Université d’Orléans</t>
  </si>
  <si>
    <t>Universiti Malaysia Terengganu (UMT)</t>
  </si>
  <si>
    <t>Universiti Sultan Zainal Abidin</t>
  </si>
  <si>
    <t>Universiti Tunku Abdul Rahman (UTAR)</t>
  </si>
  <si>
    <t>University of Algarve</t>
  </si>
  <si>
    <t>University of Alicante</t>
  </si>
  <si>
    <t>University of Almería</t>
  </si>
  <si>
    <t>University of Bedfordshire</t>
  </si>
  <si>
    <t>University of Belgrade</t>
  </si>
  <si>
    <t>Serbia</t>
  </si>
  <si>
    <t>University of Bergamo</t>
  </si>
  <si>
    <t>University of Bisha</t>
  </si>
  <si>
    <t>University of Bucharest</t>
  </si>
  <si>
    <t>University of Chile</t>
  </si>
  <si>
    <t>University of Colombo</t>
  </si>
  <si>
    <t>Sri Lanka</t>
  </si>
  <si>
    <t>University of Deusto</t>
  </si>
  <si>
    <t>University of Dhaka</t>
  </si>
  <si>
    <t>University of East London</t>
  </si>
  <si>
    <t>University of Education, Lahore</t>
  </si>
  <si>
    <t>University of Ghana</t>
  </si>
  <si>
    <t>University of Gloucestershire</t>
  </si>
  <si>
    <t>University of Hradec Králové</t>
  </si>
  <si>
    <t>University of Ibadan</t>
  </si>
  <si>
    <t>University of Isfahan</t>
  </si>
  <si>
    <t>University of Jeddah</t>
  </si>
  <si>
    <t>University of Kragujevac</t>
  </si>
  <si>
    <t>University of Kurdistan</t>
  </si>
  <si>
    <t>University of la Costa</t>
  </si>
  <si>
    <t>University of Lagos</t>
  </si>
  <si>
    <t>University of La Laguna</t>
  </si>
  <si>
    <t>University of Latvia</t>
  </si>
  <si>
    <t>University of Mohaghegh Ardabili</t>
  </si>
  <si>
    <t>University of Murcia</t>
  </si>
  <si>
    <t>University of Northern British Columbia (UNBC)</t>
  </si>
  <si>
    <t>University of Occupational and Environmental Health, Japan</t>
  </si>
  <si>
    <t>University of Oviedo</t>
  </si>
  <si>
    <t>University of Patras</t>
  </si>
  <si>
    <t>University of Pécs</t>
  </si>
  <si>
    <t>University of Peshawar</t>
  </si>
  <si>
    <t>University of Rajshahi</t>
  </si>
  <si>
    <t>University of Sargodha</t>
  </si>
  <si>
    <t>University of Sfax</t>
  </si>
  <si>
    <t>University of South Bohemia in České Budějovice</t>
  </si>
  <si>
    <t>University of South Dakota</t>
  </si>
  <si>
    <t>University of Sulaimani</t>
  </si>
  <si>
    <t>Iraq</t>
  </si>
  <si>
    <t>University of Szeged</t>
  </si>
  <si>
    <t>University of Technology, Iraq</t>
  </si>
  <si>
    <t>University of the Aegean</t>
  </si>
  <si>
    <t>University of the Andes, Colombia</t>
  </si>
  <si>
    <t>University of the Azores</t>
  </si>
  <si>
    <t>University of the Free State</t>
  </si>
  <si>
    <t>University of Tours</t>
  </si>
  <si>
    <t>University of West London</t>
  </si>
  <si>
    <t>University of Zaragoza</t>
  </si>
  <si>
    <t>University of Žilina</t>
  </si>
  <si>
    <t>Slovakia</t>
  </si>
  <si>
    <t>Ural Federal University</t>
  </si>
  <si>
    <t>Urmia University of Technology</t>
  </si>
  <si>
    <t>Vilnius University</t>
  </si>
  <si>
    <t>Yarmouk University</t>
  </si>
  <si>
    <t>Yaşar University</t>
  </si>
  <si>
    <t>Yokohama City University</t>
  </si>
  <si>
    <t>Zagazig University</t>
  </si>
  <si>
    <t>Zanjan University of Medical Sciences</t>
  </si>
  <si>
    <t>Zewail City of Science and Technology</t>
  </si>
  <si>
    <t>ZHAW Zurich University of Applied Sciences</t>
  </si>
  <si>
    <t>Zhejiang University of Finance and Economics</t>
  </si>
  <si>
    <t>1201–1500</t>
  </si>
  <si>
    <t>Adolfo Ibáñez University</t>
  </si>
  <si>
    <t>Aichi Medical University</t>
  </si>
  <si>
    <t>Akdeniz University</t>
  </si>
  <si>
    <t>Al-Farabi Kazakh National University</t>
  </si>
  <si>
    <t>Al-Hussein Bin Talal University</t>
  </si>
  <si>
    <t>American International University – Bangladesh</t>
  </si>
  <si>
    <t>Amity University, Gurugram</t>
  </si>
  <si>
    <t>An-Najah National University</t>
  </si>
  <si>
    <t>Palestine</t>
  </si>
  <si>
    <t>Arab Academy for Science, Technology and Maritime Transport</t>
  </si>
  <si>
    <t>Ariel University</t>
  </si>
  <si>
    <t>Assiut University</t>
  </si>
  <si>
    <t>Autonomous University of Sinaloa</t>
  </si>
  <si>
    <t>Babeş-Bolyai University</t>
  </si>
  <si>
    <t>Balochistan University of Information Technology, Engineering and Management Sciences (BUITEMS)</t>
  </si>
  <si>
    <t>Bandung Institute of Technology (ITB)</t>
  </si>
  <si>
    <t>Bayero University</t>
  </si>
  <si>
    <t>Bharathidasan University</t>
  </si>
  <si>
    <t>BINUS University</t>
  </si>
  <si>
    <t>Botswana International University of Science and Technology (BIUST)</t>
  </si>
  <si>
    <t>Botswana</t>
  </si>
  <si>
    <t>Bu-Ali Sina University</t>
  </si>
  <si>
    <t>Budapest University of Technology and Economics</t>
  </si>
  <si>
    <t>Canterbury Christ Church University</t>
  </si>
  <si>
    <t>Changzhou University</t>
  </si>
  <si>
    <t>Chaoyang University of Technology</t>
  </si>
  <si>
    <t>Chosun University</t>
  </si>
  <si>
    <t>Chung Yuan Christian University</t>
  </si>
  <si>
    <t>Cochin University of Science and Technology</t>
  </si>
  <si>
    <t>Comenius University in Bratislava</t>
  </si>
  <si>
    <t>Damanhour University</t>
  </si>
  <si>
    <t>Diego Portales University</t>
  </si>
  <si>
    <t>Durban University of Technology</t>
  </si>
  <si>
    <t>Duzce University</t>
  </si>
  <si>
    <t>Ege University</t>
  </si>
  <si>
    <t>Erciyes University</t>
  </si>
  <si>
    <t>Far Eastern Federal University</t>
  </si>
  <si>
    <t>Federal University of Lavras</t>
  </si>
  <si>
    <t>Federal University of Santa Maria</t>
  </si>
  <si>
    <t>Federal University of São Carlos</t>
  </si>
  <si>
    <t>Federal University of Technology Akure</t>
  </si>
  <si>
    <t>Federal University of Technology, Minna</t>
  </si>
  <si>
    <t>Federal University of Uberlândia</t>
  </si>
  <si>
    <t>Firat University</t>
  </si>
  <si>
    <t>Fu Jen Catholic University</t>
  </si>
  <si>
    <t>Gauhati University</t>
  </si>
  <si>
    <t>Gazi University</t>
  </si>
  <si>
    <t>Gebze Technical University</t>
  </si>
  <si>
    <t>German Jordanian University</t>
  </si>
  <si>
    <t>Gifu University</t>
  </si>
  <si>
    <t>Guru Ghasidas Vishwavidyalaya</t>
  </si>
  <si>
    <t>Guru Jambheshwar University of Science and Technology</t>
  </si>
  <si>
    <t>Gyeongsang National University</t>
  </si>
  <si>
    <t>Hallym University</t>
  </si>
  <si>
    <t>Halmstad University</t>
  </si>
  <si>
    <t>Helwan University</t>
  </si>
  <si>
    <t>Hindustan Institute of Technology and Science</t>
  </si>
  <si>
    <t>Hitotsubashi University</t>
  </si>
  <si>
    <t>Ho Chi Minh City Open University</t>
  </si>
  <si>
    <t>Hosei University</t>
  </si>
  <si>
    <t>Hyogo Medical University</t>
  </si>
  <si>
    <t>Ibn Tofaïl University</t>
  </si>
  <si>
    <t>Ilam University</t>
  </si>
  <si>
    <t>Ilia State University</t>
  </si>
  <si>
    <t>Georgia</t>
  </si>
  <si>
    <t>Immanuel Kant Baltic Federal University</t>
  </si>
  <si>
    <t>Incheon National University</t>
  </si>
  <si>
    <t>Indian Institute of Science Education and Research Bhopal</t>
  </si>
  <si>
    <t>Indian Institute of Science Education and Research Kolkata</t>
  </si>
  <si>
    <t>Indian Institute of Science Education and Research, Pune</t>
  </si>
  <si>
    <t>I-Shou University</t>
  </si>
  <si>
    <t>Istanbul Medeniyet University</t>
  </si>
  <si>
    <t>Istanbul University</t>
  </si>
  <si>
    <t>Jiangsu Normal University</t>
  </si>
  <si>
    <t>Jimma University</t>
  </si>
  <si>
    <t>Ethiopia</t>
  </si>
  <si>
    <t>Kagawa University</t>
  </si>
  <si>
    <t>Kangwon National University</t>
  </si>
  <si>
    <t>Kansai Medical University</t>
  </si>
  <si>
    <t>Karunya Institute of Technology and Sciences</t>
  </si>
  <si>
    <t>Kaunas University of Technology</t>
  </si>
  <si>
    <t>Kharazmi University</t>
  </si>
  <si>
    <t>Khulna University</t>
  </si>
  <si>
    <t>Kindai University</t>
  </si>
  <si>
    <t>King Mongkut's University of Technology North Bangkok</t>
  </si>
  <si>
    <t>Kohat University of Science and Technology</t>
  </si>
  <si>
    <t>Kookmin University</t>
  </si>
  <si>
    <t>Kurume University</t>
  </si>
  <si>
    <t>Kuwait University</t>
  </si>
  <si>
    <t>Kwame Nkrumah University of Science and Technology</t>
  </si>
  <si>
    <t>Kyushu Institute of Technology (Kyutech)</t>
  </si>
  <si>
    <t>Lebanese University</t>
  </si>
  <si>
    <t>Lodz University of Technology</t>
  </si>
  <si>
    <t>Lorestan University</t>
  </si>
  <si>
    <t>Mae Fah Luang University</t>
  </si>
  <si>
    <t>Maejo University</t>
  </si>
  <si>
    <t>Makerere University</t>
  </si>
  <si>
    <t>Uganda</t>
  </si>
  <si>
    <t>Manav Rachna International Institute of Research and Studies</t>
  </si>
  <si>
    <t>Manipal University Jaipur</t>
  </si>
  <si>
    <t>Medical University of Lublin</t>
  </si>
  <si>
    <t>Medical University of Silesia in Katowice</t>
  </si>
  <si>
    <t>Medical University of Sofia</t>
  </si>
  <si>
    <t>Bulgaria</t>
  </si>
  <si>
    <t>Mehran University of Engineering and Technology, Jamshoro, Pakistan</t>
  </si>
  <si>
    <t>Mendel University in Brno</t>
  </si>
  <si>
    <t>Menoufia University</t>
  </si>
  <si>
    <t>Miguel Hernández University of Elche</t>
  </si>
  <si>
    <t>Mirpur University of Science and Technology</t>
  </si>
  <si>
    <t>Mohammed V University of Rabat</t>
  </si>
  <si>
    <t>Moscow Aviation Institute</t>
  </si>
  <si>
    <t>Mutah University</t>
  </si>
  <si>
    <t>Nagaoka University of Technology</t>
  </si>
  <si>
    <t>Nagasaki University</t>
  </si>
  <si>
    <t>Nagoya City University</t>
  </si>
  <si>
    <t>Nagoya Institute of Technology</t>
  </si>
  <si>
    <t>National Chengchi University</t>
  </si>
  <si>
    <t>National Chung Cheng University</t>
  </si>
  <si>
    <t>National Institute of Applied Sciences, Strasbourg (INSA Strasbourg)</t>
  </si>
  <si>
    <t>National Institute of Technology Delhi</t>
  </si>
  <si>
    <t>National Institute of Technology Srinagar</t>
  </si>
  <si>
    <t>National Institute of Technology Warangal</t>
  </si>
  <si>
    <t>National Kaohsiung University of Science and Technology</t>
  </si>
  <si>
    <t>National Taiwan Ocean University</t>
  </si>
  <si>
    <t>National Textile University</t>
  </si>
  <si>
    <t>National University of Distance Education (UNED)</t>
  </si>
  <si>
    <t>Necmettin Erbakan University</t>
  </si>
  <si>
    <t>Nicolaus Copernicus University in Toruń</t>
  </si>
  <si>
    <t>Niigata University</t>
  </si>
  <si>
    <t>Nile University</t>
  </si>
  <si>
    <t>Nova Southeastern University</t>
  </si>
  <si>
    <t>Opole University of Technology</t>
  </si>
  <si>
    <t>Osaka Metropolitan University</t>
  </si>
  <si>
    <t>Osmania University</t>
  </si>
  <si>
    <t>Paris Nanterre University</t>
  </si>
  <si>
    <t>Pavol Jozef Šafárik University in Košice</t>
  </si>
  <si>
    <t>Persian Gulf University</t>
  </si>
  <si>
    <t>Pirogov Russian National Research Medical University</t>
  </si>
  <si>
    <t>Plekhanov Russian University of Economics</t>
  </si>
  <si>
    <t>Pondicherry University</t>
  </si>
  <si>
    <t>Pontifícia Universidade Católica do Paraná</t>
  </si>
  <si>
    <t>Port Said University</t>
  </si>
  <si>
    <t>Poznań University of Life Sciences</t>
  </si>
  <si>
    <t>Poznan University of Medical Sciences</t>
  </si>
  <si>
    <t>Poznan University of Technology</t>
  </si>
  <si>
    <t>Prince of Songkla University</t>
  </si>
  <si>
    <t>Pukyong National University</t>
  </si>
  <si>
    <t>Qom University of Medical Sciences</t>
  </si>
  <si>
    <t>Rajshahi University of Engineering and Technology</t>
  </si>
  <si>
    <t>Razi University</t>
  </si>
  <si>
    <t>Saitama Medical University</t>
  </si>
  <si>
    <t>Salahaddin University–Erbil</t>
  </si>
  <si>
    <t>Sapporo Medical University</t>
  </si>
  <si>
    <t>Sathyabama Institute of Science and Technology</t>
  </si>
  <si>
    <t>Saudi Electronic University</t>
  </si>
  <si>
    <t>Sefako Makgatho Health Sciences University</t>
  </si>
  <si>
    <t>Seoul National University of Science and Technology (SeoulTech)</t>
  </si>
  <si>
    <t>Shahid Bahonar University of Kerman</t>
  </si>
  <si>
    <t>​Shahid Chamran University of Ahvaz</t>
  </si>
  <si>
    <t>Shahid Sadoughi University of Medical Sciences</t>
  </si>
  <si>
    <t>Shahrekord University</t>
  </si>
  <si>
    <t>Sharda University</t>
  </si>
  <si>
    <t>Shiga University of Medical Science</t>
  </si>
  <si>
    <t>Shinshu University</t>
  </si>
  <si>
    <t>Showa University</t>
  </si>
  <si>
    <t>Sidi Mohamed Ben Abdellah University</t>
  </si>
  <si>
    <t>Silesian University of Technology</t>
  </si>
  <si>
    <t>Sohag University</t>
  </si>
  <si>
    <t>Soonchunhyang University</t>
  </si>
  <si>
    <t>Soongsil University</t>
  </si>
  <si>
    <t>South Valley University (Egypt)</t>
  </si>
  <si>
    <t>Sri Venkateswara University</t>
  </si>
  <si>
    <t>University of Staffordshire</t>
  </si>
  <si>
    <t>Ştefan cel Mare University of Suceava</t>
  </si>
  <si>
    <t>St Francis Xavier University</t>
  </si>
  <si>
    <t>Suranaree University of Technology</t>
  </si>
  <si>
    <t>SWPS University</t>
  </si>
  <si>
    <t>Technical University of Cartagena</t>
  </si>
  <si>
    <t>Technical University of Crete</t>
  </si>
  <si>
    <t>Texas State University</t>
  </si>
  <si>
    <t>Thammasat University</t>
  </si>
  <si>
    <t>The British University in Egypt</t>
  </si>
  <si>
    <t>The Jikei University School of Medicine</t>
  </si>
  <si>
    <t>The John Paul II Catholic University of Lublin</t>
  </si>
  <si>
    <t>The University of Agriculture, Peshawar</t>
  </si>
  <si>
    <t>The University of Electro-Communications</t>
  </si>
  <si>
    <t>The University of Notre Dame Australia</t>
  </si>
  <si>
    <t>The University of the West Indies</t>
  </si>
  <si>
    <t>Jamaica</t>
  </si>
  <si>
    <t>TOBB University of Economics and Technology</t>
  </si>
  <si>
    <t>Tokai University</t>
  </si>
  <si>
    <t>Tokushima University</t>
  </si>
  <si>
    <t>Tokyo Metropolitan University</t>
  </si>
  <si>
    <t>Tokyo University of Marine Science and Technology</t>
  </si>
  <si>
    <t>Tokyo University of Science</t>
  </si>
  <si>
    <t>Tomas Bata University in Zlín</t>
  </si>
  <si>
    <t>Toyohashi University of Technology (TUT)</t>
  </si>
  <si>
    <t>Transilvania University of Brașov</t>
  </si>
  <si>
    <t>Tunghai University</t>
  </si>
  <si>
    <t>Tzu Chi University</t>
  </si>
  <si>
    <t>Unisinos University</t>
  </si>
  <si>
    <t>Universidad Autónoma de Chile</t>
  </si>
  <si>
    <t>Universidad Católica San Antonio de Murcia (UCAM)</t>
  </si>
  <si>
    <t>Universidad de Cartagena</t>
  </si>
  <si>
    <t>Universidad del Desarrollo</t>
  </si>
  <si>
    <t>Universidade Eduardo Mondlane</t>
  </si>
  <si>
    <t>Mozambique</t>
  </si>
  <si>
    <t>Universidade Federal do ABC (UFABC)</t>
  </si>
  <si>
    <t>Universidade Federal do Paraná (UFPR)</t>
  </si>
  <si>
    <t>Universidad Loyola</t>
  </si>
  <si>
    <t>Universidad San Francisco de Quito</t>
  </si>
  <si>
    <t>Universitas Airlangga</t>
  </si>
  <si>
    <t>Universitas Gadjah Mada</t>
  </si>
  <si>
    <t>Universitas Muhammadiyah Surakarta</t>
  </si>
  <si>
    <t>Universitas Sebelas Maret</t>
  </si>
  <si>
    <t>Université Djillali Liabès de Sidi Bel-Abbès</t>
  </si>
  <si>
    <t>Algeria</t>
  </si>
  <si>
    <t>Université Polytechnique Hauts-de-France</t>
  </si>
  <si>
    <t>Université Saint-Joseph de Beyrouth</t>
  </si>
  <si>
    <t>Universiti Malaysia Sarawak (UNIMAS)</t>
  </si>
  <si>
    <t>Universiti Tun Hussein Onn Malaysia (UTHM)</t>
  </si>
  <si>
    <t>University of A Coruña</t>
  </si>
  <si>
    <t>University of Anbar</t>
  </si>
  <si>
    <t>University of Angers</t>
  </si>
  <si>
    <t>University of Antioquia</t>
  </si>
  <si>
    <t>University of Antofagasta</t>
  </si>
  <si>
    <t>University of Applied Sciences and Arts of Western Switzerland</t>
  </si>
  <si>
    <t>University of Azad Jammu and Kashmir</t>
  </si>
  <si>
    <t>University of Benin</t>
  </si>
  <si>
    <t>University of Botswana</t>
  </si>
  <si>
    <t>University of Brasília</t>
  </si>
  <si>
    <t>University of Burgos</t>
  </si>
  <si>
    <t>University of Cadiz</t>
  </si>
  <si>
    <t>University of Chemistry and Technology, Prague</t>
  </si>
  <si>
    <t>University of Chittagong</t>
  </si>
  <si>
    <t>University of Concepción</t>
  </si>
  <si>
    <t>University of Duhok</t>
  </si>
  <si>
    <t>University of Engineering &amp; Technology (UET) Lahore</t>
  </si>
  <si>
    <t>University of Évora</t>
  </si>
  <si>
    <t>University of Franche-Comté</t>
  </si>
  <si>
    <t>University of Gdańsk</t>
  </si>
  <si>
    <t>University of Guilan</t>
  </si>
  <si>
    <t>University of Health Sciences, Turkey</t>
  </si>
  <si>
    <t>University of Ilorin</t>
  </si>
  <si>
    <t>University of Ioannina</t>
  </si>
  <si>
    <t>University of La Rochelle</t>
  </si>
  <si>
    <t>University of La Serena</t>
  </si>
  <si>
    <t>University of Las Palmas de Gran Canaria</t>
  </si>
  <si>
    <t>University of León</t>
  </si>
  <si>
    <t>University of Macedonia</t>
  </si>
  <si>
    <t>University of Malaga</t>
  </si>
  <si>
    <t>University of Manouba</t>
  </si>
  <si>
    <t>University of Maragheh</t>
  </si>
  <si>
    <t>University of Maribor</t>
  </si>
  <si>
    <t>University of Mauritius</t>
  </si>
  <si>
    <t>Mauritius</t>
  </si>
  <si>
    <t>University of Mazandaran</t>
  </si>
  <si>
    <t>University of Medicine and Pharmacy of Craiova</t>
  </si>
  <si>
    <t>University of Monastir</t>
  </si>
  <si>
    <t>University of Nebraska Omaha</t>
  </si>
  <si>
    <t>University of Nigeria Nsukka</t>
  </si>
  <si>
    <t>University of Northampton</t>
  </si>
  <si>
    <t>University of Pannonia</t>
  </si>
  <si>
    <t>University of Peradeniya</t>
  </si>
  <si>
    <t>University of Puerto Rico</t>
  </si>
  <si>
    <t>Puerto Rico</t>
  </si>
  <si>
    <t>University of Rouen Normandie</t>
  </si>
  <si>
    <t>University of Sadat City</t>
  </si>
  <si>
    <t>University of Shanghai for Science and Technology</t>
  </si>
  <si>
    <t>University of Social Welfare and Rehabilitation Sciences</t>
  </si>
  <si>
    <t>University of South Africa</t>
  </si>
  <si>
    <t>University of South Wales</t>
  </si>
  <si>
    <t>University of Split</t>
  </si>
  <si>
    <t>Croatia</t>
  </si>
  <si>
    <t>University of Sunderland</t>
  </si>
  <si>
    <t>University of Tarapacá</t>
  </si>
  <si>
    <t>University of Technology of Compiègne</t>
  </si>
  <si>
    <t>University of Technology of Troyes</t>
  </si>
  <si>
    <t>University of Texas Rio Grande Valley</t>
  </si>
  <si>
    <t>University of the Philippines</t>
  </si>
  <si>
    <t>University of Thessaly</t>
  </si>
  <si>
    <t>University of Toyama</t>
  </si>
  <si>
    <t>University of Trás-os-Montes and Alto Douro</t>
  </si>
  <si>
    <t>University of Urbino Carlo Bo</t>
  </si>
  <si>
    <t>University of Valladolid</t>
  </si>
  <si>
    <t>University of West Bohemia</t>
  </si>
  <si>
    <t>University of Winchester</t>
  </si>
  <si>
    <t>University of Worcester</t>
  </si>
  <si>
    <t>University of Wrocław</t>
  </si>
  <si>
    <t>University of Zagreb</t>
  </si>
  <si>
    <t>University Rey Juan Carlos</t>
  </si>
  <si>
    <t>USAMV Cluj-Napoca</t>
  </si>
  <si>
    <t>Vels Institute of Science, Technology and Advanced Studies (VISTAS)</t>
  </si>
  <si>
    <t>Veltech University</t>
  </si>
  <si>
    <t>Vietnam National University, Hanoi</t>
  </si>
  <si>
    <t>Vilnius Gediminas Technical University (Vilnius Tech)</t>
  </si>
  <si>
    <t>Visvesvaraya National Institute of Technology, Nagpur</t>
  </si>
  <si>
    <t>VSB - Technical University of Ostrava</t>
  </si>
  <si>
    <t>Vytautas Magnus University</t>
  </si>
  <si>
    <t>Walailak University</t>
  </si>
  <si>
    <t>Warsaw University of Life Sciences – SGGW</t>
  </si>
  <si>
    <t>Warsaw University of Technology</t>
  </si>
  <si>
    <t>Western Michigan University</t>
  </si>
  <si>
    <t>West University of Timişoara</t>
  </si>
  <si>
    <t>Woosong University</t>
  </si>
  <si>
    <t>Wrocław University of Science and Technology</t>
  </si>
  <si>
    <t>Wuhan Textile University</t>
  </si>
  <si>
    <t>Xiangtan University</t>
  </si>
  <si>
    <t>Xuzhou Medical University</t>
  </si>
  <si>
    <t>Yamagata University</t>
  </si>
  <si>
    <t>Yasouj University</t>
  </si>
  <si>
    <t>Yazd University</t>
  </si>
  <si>
    <t>Yokohama National University</t>
  </si>
  <si>
    <t>Zhejiang Sci-Tech University</t>
  </si>
  <si>
    <t>1501+</t>
  </si>
  <si>
    <t>Abdelmalek Essaâdi University</t>
  </si>
  <si>
    <t>Acharya Nagarjuna University</t>
  </si>
  <si>
    <t>Acıbadem University</t>
  </si>
  <si>
    <t>Adana Alparslan Türkeş Science and Technology University</t>
  </si>
  <si>
    <t>Adelphi University</t>
  </si>
  <si>
    <t>Afyon Kocatepe University</t>
  </si>
  <si>
    <t>Akita University</t>
  </si>
  <si>
    <t>Aksaray University</t>
  </si>
  <si>
    <t>Alberto Hurtado University</t>
  </si>
  <si>
    <t>Alexandru Ioan Cuza University</t>
  </si>
  <si>
    <t>Al-Furat Al-Awsat Technical University</t>
  </si>
  <si>
    <t>Allameh Tabataba ’i University</t>
  </si>
  <si>
    <t>Al-Muthanna University</t>
  </si>
  <si>
    <t>Al-Nahrain University</t>
  </si>
  <si>
    <t>Altai State University</t>
  </si>
  <si>
    <t>Altınbaş University</t>
  </si>
  <si>
    <t>Alzahra University</t>
  </si>
  <si>
    <t>Ankara University</t>
  </si>
  <si>
    <t>Ankara Yildirim Beyazit University</t>
  </si>
  <si>
    <t>Antonio Nariño University</t>
  </si>
  <si>
    <t>Aoyama Gakuin University</t>
  </si>
  <si>
    <t>Arak University</t>
  </si>
  <si>
    <t>Atılım University</t>
  </si>
  <si>
    <t>Austral University of Chile</t>
  </si>
  <si>
    <t>Autonomous University of Baja California</t>
  </si>
  <si>
    <t>Aydın Adnan Menderes University</t>
  </si>
  <si>
    <t>Azerbaijan State Oil and Industry University</t>
  </si>
  <si>
    <t>Azerbaijan</t>
  </si>
  <si>
    <t>Badji Mokhtar University – Annaba</t>
  </si>
  <si>
    <t>Baku State University</t>
  </si>
  <si>
    <t>Bashkir State Medical University</t>
  </si>
  <si>
    <t>Başkent University</t>
  </si>
  <si>
    <t>Belarusian State University</t>
  </si>
  <si>
    <t>Belarus</t>
  </si>
  <si>
    <t>Belgorod State National Research University</t>
  </si>
  <si>
    <t>Benemérita Universidad Autónoma de Puebla</t>
  </si>
  <si>
    <t>Bernardo O’Higgins University</t>
  </si>
  <si>
    <t>Bezmiâlem Vakif University</t>
  </si>
  <si>
    <t>Bharath Institute of Higher Education and Research</t>
  </si>
  <si>
    <t>Bharati Vidyapeeth University</t>
  </si>
  <si>
    <t>Bialystok University of Technology</t>
  </si>
  <si>
    <t>Bilecik Şeyh Edebali University</t>
  </si>
  <si>
    <t>Blida 1 University</t>
  </si>
  <si>
    <t>Bogomolets National Medical University</t>
  </si>
  <si>
    <t>Bolu Abant Izzet Baysal University</t>
  </si>
  <si>
    <t>Bozok University</t>
  </si>
  <si>
    <t>B. S. Abdur Rahman Crescent Institute of Science and Technology</t>
  </si>
  <si>
    <t>Burapha University</t>
  </si>
  <si>
    <t>Burdur Mehmet Akif Ersoy University</t>
  </si>
  <si>
    <t>Bursa Technical University</t>
  </si>
  <si>
    <t>Bursa Uludağ University</t>
  </si>
  <si>
    <t>Çankırı Karatekin University</t>
  </si>
  <si>
    <t>Catholic University of Brasília</t>
  </si>
  <si>
    <t>Catholic University of the North</t>
  </si>
  <si>
    <t>Ceará State University</t>
  </si>
  <si>
    <t>Centro Federal de Educação Tecnológica Celso Suckow da Fonseca (CEFET-RJ)</t>
  </si>
  <si>
    <t>CES University</t>
  </si>
  <si>
    <t>Chang Gung University of Science and Technology</t>
  </si>
  <si>
    <t>Chelyabinsk State University</t>
  </si>
  <si>
    <t>Chiba Institute of Technology</t>
  </si>
  <si>
    <t>Chinese Culture University</t>
  </si>
  <si>
    <t>Christ University</t>
  </si>
  <si>
    <t>Chubu University</t>
  </si>
  <si>
    <t>Chung Shan Medical University</t>
  </si>
  <si>
    <t>Chuo University</t>
  </si>
  <si>
    <t>College of Charleston</t>
  </si>
  <si>
    <t>Communication University of China</t>
  </si>
  <si>
    <t>Cracow University of Technology</t>
  </si>
  <si>
    <t>Cukurova University</t>
  </si>
  <si>
    <t>Damascus University</t>
  </si>
  <si>
    <t>Syria</t>
  </si>
  <si>
    <t>Damghan University</t>
  </si>
  <si>
    <t>Dankook University</t>
  </si>
  <si>
    <t>De La Salle University</t>
  </si>
  <si>
    <t>Del Rosario University</t>
  </si>
  <si>
    <t>Dicle University</t>
  </si>
  <si>
    <t>Diponegoro University</t>
  </si>
  <si>
    <t>Dokkyo Medical University</t>
  </si>
  <si>
    <t>Dokuz Eylül University</t>
  </si>
  <si>
    <t>Don State Technical University</t>
  </si>
  <si>
    <t>Doshisha University</t>
  </si>
  <si>
    <t>Dow University of Health Sciences</t>
  </si>
  <si>
    <t>Dumlupinar University</t>
  </si>
  <si>
    <t>Dunarea de Jos University of Galati</t>
  </si>
  <si>
    <t>EAFIT University</t>
  </si>
  <si>
    <t>Ehime University</t>
  </si>
  <si>
    <t>Ekiti State University</t>
  </si>
  <si>
    <t>El Bosque University</t>
  </si>
  <si>
    <t>Erzincan Binali Yıldırım University</t>
  </si>
  <si>
    <t>Escuela Politécnica Nacional</t>
  </si>
  <si>
    <t>Escuela Superior Politécnica del Litoral</t>
  </si>
  <si>
    <t>Eskişehir Osmangazi University</t>
  </si>
  <si>
    <t>Eskişehir Technical University</t>
  </si>
  <si>
    <t>Federal Institute of Education, Science and Technology of São Paulo</t>
  </si>
  <si>
    <t>Federal Rural University of Pernambuco</t>
  </si>
  <si>
    <t>Federal University of Agriculture, Abeokuta</t>
  </si>
  <si>
    <t>Federal University of Espírito Santo</t>
  </si>
  <si>
    <t>Federal University of Goiás</t>
  </si>
  <si>
    <t>Federal University of Itajubá</t>
  </si>
  <si>
    <t>Federal University of Mato Grosso do Sul</t>
  </si>
  <si>
    <t>Federal University of Pará</t>
  </si>
  <si>
    <t>Federal University of Pelotas</t>
  </si>
  <si>
    <t>Federal University of Pernambuco</t>
  </si>
  <si>
    <t>Federal University of Rio Grande do Norte (UFRN)</t>
  </si>
  <si>
    <t>Federal University of Technology, Owerri</t>
  </si>
  <si>
    <t>Federal University of Viçosa</t>
  </si>
  <si>
    <t>Federal University Oye-Ekiti</t>
  </si>
  <si>
    <t>Federico Santa María Technical University</t>
  </si>
  <si>
    <t>Feng Chia University</t>
  </si>
  <si>
    <t>Ferhat Abbas Sétif University 1</t>
  </si>
  <si>
    <t>Fluminense Federal University</t>
  </si>
  <si>
    <t>Gaziantep University</t>
  </si>
  <si>
    <t>Gdynia Maritime University</t>
  </si>
  <si>
    <t>George Emil Palade University of Medicine, Pharmacy, Science, and Technology of Targu Mures</t>
  </si>
  <si>
    <t>Georgian Technical University</t>
  </si>
  <si>
    <t>Georgia Southern University</t>
  </si>
  <si>
    <t>German University in Cairo</t>
  </si>
  <si>
    <t>Gheorghe Asachi Technical University of Iaşi</t>
  </si>
  <si>
    <t>GITAM University</t>
  </si>
  <si>
    <t>GMR Institute of Technology</t>
  </si>
  <si>
    <t>Goa University</t>
  </si>
  <si>
    <t>Grand Valley State University</t>
  </si>
  <si>
    <t>Grigore T. Popa University of Medicine and Pharmacy</t>
  </si>
  <si>
    <t>Gubkin Russian State University of Oil and Gas</t>
  </si>
  <si>
    <t>Gunma University</t>
  </si>
  <si>
    <t>Hanoi University of Science and Technology</t>
  </si>
  <si>
    <t>Hasanuddin University</t>
  </si>
  <si>
    <t>Hassiba Benbouali University of Chlef</t>
  </si>
  <si>
    <t>Hellenic Open University</t>
  </si>
  <si>
    <t>Herzen State Pedagogical University of Russia</t>
  </si>
  <si>
    <t>Hitit University</t>
  </si>
  <si>
    <t>Hongik University</t>
  </si>
  <si>
    <t>Hormozgan University of Medical Sciences</t>
  </si>
  <si>
    <t>Hue University</t>
  </si>
  <si>
    <t>Ibaraki University</t>
  </si>
  <si>
    <t>Ibn Khaldoun University</t>
  </si>
  <si>
    <t>Indira Gandhi Delhi Technical University for Women</t>
  </si>
  <si>
    <t>Industrial University of Tyumen</t>
  </si>
  <si>
    <t>Instituto Politécnico de Viana do Castelo</t>
  </si>
  <si>
    <t>Instituto Politécnico Nacional (IPN)</t>
  </si>
  <si>
    <t>Instituto Tecnológico Metropolitano</t>
  </si>
  <si>
    <t>Institut Teknologi Sepuluh Nopember</t>
  </si>
  <si>
    <t>International Hellenic University</t>
  </si>
  <si>
    <t>Ionian University</t>
  </si>
  <si>
    <t>IPB University</t>
  </si>
  <si>
    <t>Irkutsk National Research Technical University</t>
  </si>
  <si>
    <t>Irkutsk State University</t>
  </si>
  <si>
    <t>Islamic University of Indonesia</t>
  </si>
  <si>
    <t>Istanbul Aydın University</t>
  </si>
  <si>
    <t>Istanbul Bilgi University</t>
  </si>
  <si>
    <t>Istanbul Medipol University</t>
  </si>
  <si>
    <t>Ivane Javakhishvili Tbilisi State University</t>
  </si>
  <si>
    <t>Ivan Franko National University of Lviv</t>
  </si>
  <si>
    <t>Ivanovo State University of Chemistry and Technology</t>
  </si>
  <si>
    <t>Iwate University</t>
  </si>
  <si>
    <t>Izmir Institute of Technology</t>
  </si>
  <si>
    <t>Izmir University of Economics</t>
  </si>
  <si>
    <t>Jagannath University, Bangladesh</t>
  </si>
  <si>
    <t>Jan Kochanowski University in Kielce</t>
  </si>
  <si>
    <t>Jean Moulin University – Lyon 3</t>
  </si>
  <si>
    <t>Jember University</t>
  </si>
  <si>
    <t>Jianghan University</t>
  </si>
  <si>
    <t>Kagoshima University</t>
  </si>
  <si>
    <t>Kanagawa University</t>
  </si>
  <si>
    <t>Kanazawa Medical University</t>
  </si>
  <si>
    <t>Kansai University</t>
  </si>
  <si>
    <t>Karabük University</t>
  </si>
  <si>
    <t>Karadeniz Technical University</t>
  </si>
  <si>
    <t>Karpagam Academy of Higher Education</t>
  </si>
  <si>
    <t>Kasetsart University</t>
  </si>
  <si>
    <t>Kastamonu University</t>
  </si>
  <si>
    <t>Kathmandu University</t>
  </si>
  <si>
    <t>Nepal</t>
  </si>
  <si>
    <t>Kazan National Research Technological University</t>
  </si>
  <si>
    <t>Kazan State Medical University</t>
  </si>
  <si>
    <t>Kazan State Power Engineering University</t>
  </si>
  <si>
    <t>Kemerovo State University</t>
  </si>
  <si>
    <t>Kenyatta University</t>
  </si>
  <si>
    <t>Kenya</t>
  </si>
  <si>
    <t>Kharkiv Aviation Institute</t>
  </si>
  <si>
    <t>Kharkiv National University of Radio Electronics</t>
  </si>
  <si>
    <t>King Mongkut’s Institute of Technology Ladkrabang</t>
  </si>
  <si>
    <t>Kirikkale University</t>
  </si>
  <si>
    <t>Kırşehir Ahi Evran University</t>
  </si>
  <si>
    <t>Kitasato University</t>
  </si>
  <si>
    <t>Kocaeli University</t>
  </si>
  <si>
    <t>Kochi University</t>
  </si>
  <si>
    <t>Kochi University of Technology</t>
  </si>
  <si>
    <t>Kogakuin University</t>
  </si>
  <si>
    <t>Konya Technical University</t>
  </si>
  <si>
    <t>Kwansei Gakuin University</t>
  </si>
  <si>
    <t>Kyoto Institute of Technology</t>
  </si>
  <si>
    <t>Ladoke Akintola University of Technology</t>
  </si>
  <si>
    <t>Lagos State University</t>
  </si>
  <si>
    <t>Lahore College for Women University (LCWU)</t>
  </si>
  <si>
    <t>Larbi Tebessi University</t>
  </si>
  <si>
    <t>Latvia University of Life Sciences and Technologies</t>
  </si>
  <si>
    <t>L.N. Gumilyov Eurasian National University</t>
  </si>
  <si>
    <t>Lobachevsky State University of Nizhni Novgorod</t>
  </si>
  <si>
    <t>Londrina State University</t>
  </si>
  <si>
    <t>Loyola Marymount University</t>
  </si>
  <si>
    <t>Lublin University of Technology</t>
  </si>
  <si>
    <t>Lucian Blaga University of Sibiu</t>
  </si>
  <si>
    <t>Lviv Polytechnic National University</t>
  </si>
  <si>
    <t>Mackenzie Presbyterian University</t>
  </si>
  <si>
    <t>Mahasarakham University</t>
  </si>
  <si>
    <t>Manisa Celal Bayar University</t>
  </si>
  <si>
    <t>Mapúa University</t>
  </si>
  <si>
    <t>Maria Curie-Skłodowska University (UMCS)</t>
  </si>
  <si>
    <t>Marmara University</t>
  </si>
  <si>
    <t>Matej Bel University</t>
  </si>
  <si>
    <t>Meiji University</t>
  </si>
  <si>
    <t>Meijo University</t>
  </si>
  <si>
    <t>Mendeleev University of Chemical Technology</t>
  </si>
  <si>
    <t>Mersin University</t>
  </si>
  <si>
    <t>Metropolitan Autonomous University</t>
  </si>
  <si>
    <t>M’Hamed Bougara University of Boumerdès</t>
  </si>
  <si>
    <t>Middle Technical University</t>
  </si>
  <si>
    <t>Mie University</t>
  </si>
  <si>
    <t>Mindanao State University – Iligan Institute of Technology</t>
  </si>
  <si>
    <t>Ming Chuan University</t>
  </si>
  <si>
    <t>MIREA - Russian Technological University</t>
  </si>
  <si>
    <t>Misr University for Science and Technology</t>
  </si>
  <si>
    <t>Morgan State University</t>
  </si>
  <si>
    <t>Moscow Polytechnic University</t>
  </si>
  <si>
    <t>Moscow Power Engineering Institute</t>
  </si>
  <si>
    <t>Moulay Ismail University</t>
  </si>
  <si>
    <t>M S Ramaiah University of Applied Sciences (RUAS)</t>
  </si>
  <si>
    <t>Mugla Sitki Kocman University</t>
  </si>
  <si>
    <t>Muhimbili University of Health and Allied Sciences</t>
  </si>
  <si>
    <t>Tanzania</t>
  </si>
  <si>
    <t>Muroran Institute of Technology</t>
  </si>
  <si>
    <t>Muş Alparslan University</t>
  </si>
  <si>
    <t>Mustansiriyah University</t>
  </si>
  <si>
    <t>Nara Women’s University</t>
  </si>
  <si>
    <t>Naresuan University</t>
  </si>
  <si>
    <t>National Aviation University</t>
  </si>
  <si>
    <t>National Changhua University of Education</t>
  </si>
  <si>
    <t>National Chiayi University</t>
  </si>
  <si>
    <t>National Chi Nan University</t>
  </si>
  <si>
    <t>National Chin-Yi University of Technology</t>
  </si>
  <si>
    <t>National Dong Hwa University</t>
  </si>
  <si>
    <t>National Formosa University</t>
  </si>
  <si>
    <t>National Ilan University</t>
  </si>
  <si>
    <t>National Pingtung University of Science and Technology</t>
  </si>
  <si>
    <t>National Research University of Electronic Technology (MIET)</t>
  </si>
  <si>
    <t>National Taipei University</t>
  </si>
  <si>
    <t>National Technical University Kharkiv Polytechnic Institute</t>
  </si>
  <si>
    <t>National Technical University of Ukraine – Igor Sikorsky Kyiv Polytechnic Institute</t>
  </si>
  <si>
    <t>National United University</t>
  </si>
  <si>
    <t>National University of Colombia</t>
  </si>
  <si>
    <t>National University of Comahue (UNCo)</t>
  </si>
  <si>
    <t>National University of Córdoba</t>
  </si>
  <si>
    <t>National University of Cuyo</t>
  </si>
  <si>
    <t>National University of Kaohsiung</t>
  </si>
  <si>
    <t>National University of La Plata</t>
  </si>
  <si>
    <t>National University of Life and Environmental Sciences of Ukraine</t>
  </si>
  <si>
    <t>National University of Medical Sciences (NUMS)</t>
  </si>
  <si>
    <t>National University of Mongolia</t>
  </si>
  <si>
    <t>Mongolia</t>
  </si>
  <si>
    <t>National University of San Martín</t>
  </si>
  <si>
    <t>NED University of Engineering and Technology</t>
  </si>
  <si>
    <t>Niğde Ömer Halisdemir University</t>
  </si>
  <si>
    <t>Nitte (Deemed to be University)</t>
  </si>
  <si>
    <t>Nizhny Novgorod State Technical University n.a. R.E. Alekseev</t>
  </si>
  <si>
    <t>Nnamdi Azikiwe University</t>
  </si>
  <si>
    <t>North-Caucasus Federal University</t>
  </si>
  <si>
    <t>North-Eastern Federal University</t>
  </si>
  <si>
    <t>Northern (Arctic) Federal University named after M.V. Lomonosov</t>
  </si>
  <si>
    <t>Northern Technical University</t>
  </si>
  <si>
    <t>North University of China</t>
  </si>
  <si>
    <t>North-Western State Medical University named after I.I. Mechnikov</t>
  </si>
  <si>
    <t>Novosibirsk State Technical University</t>
  </si>
  <si>
    <t>Nueva Granada Military University</t>
  </si>
  <si>
    <t>Obafemi Awolowo University</t>
  </si>
  <si>
    <t>Ochanomizu University</t>
  </si>
  <si>
    <t>October University for Modern Sciences and Arts (MSA)</t>
  </si>
  <si>
    <t>Odesa I.I. Mechnikov National University</t>
  </si>
  <si>
    <t>Ogarev Mordovia State University</t>
  </si>
  <si>
    <t>Oita University</t>
  </si>
  <si>
    <t>Okayama University of Science</t>
  </si>
  <si>
    <t>Oles Honchar Dnipro National University</t>
  </si>
  <si>
    <t>Omsk State Technical University</t>
  </si>
  <si>
    <t>Ondokuz Mayis University</t>
  </si>
  <si>
    <t>Oran 1 University</t>
  </si>
  <si>
    <t>Ordu University</t>
  </si>
  <si>
    <t>Osaka Institute of Technology</t>
  </si>
  <si>
    <t>Osaka Medical and Pharmaceutical University</t>
  </si>
  <si>
    <t>Ovidius University of Constanța</t>
  </si>
  <si>
    <t>Pace University-New York</t>
  </si>
  <si>
    <t>Pamukkale University</t>
  </si>
  <si>
    <t>Pavlov First Saint Petersburg State Medical University</t>
  </si>
  <si>
    <t>Payame Noor University</t>
  </si>
  <si>
    <t>Penza State University</t>
  </si>
  <si>
    <t>Perm National Research Polytechnic University</t>
  </si>
  <si>
    <t>Perm State University</t>
  </si>
  <si>
    <t>Platov South-Russian State Polytechnic University (NPI)</t>
  </si>
  <si>
    <t>Polytechnic Institute of Porto</t>
  </si>
  <si>
    <t>Polytechnic Institute of Setúbal</t>
  </si>
  <si>
    <t>Polytechnic University of Bucharest</t>
  </si>
  <si>
    <t>Polytechnic University of Timişoara</t>
  </si>
  <si>
    <t>Pontifical Catholic University of Argentina</t>
  </si>
  <si>
    <t>Pontifical Catholic University of Minas Gerais</t>
  </si>
  <si>
    <t>Pontifical Catholic University of Peru</t>
  </si>
  <si>
    <t>Pontifical Catholic University of Valparaíso</t>
  </si>
  <si>
    <t>Pontifical Javeriana University</t>
  </si>
  <si>
    <t>Pontificia Universidad Católica del Ecuador</t>
  </si>
  <si>
    <t>Prague University of Economics and Business</t>
  </si>
  <si>
    <t>Privolzhsky Research Medical University</t>
  </si>
  <si>
    <t>PSG College of Technology</t>
  </si>
  <si>
    <t>Recep Tayyip Erdoğan University</t>
  </si>
  <si>
    <t>Reshetnev Siberian State University of Science and Technology</t>
  </si>
  <si>
    <t>REVA University</t>
  </si>
  <si>
    <t>Riga Stradiņš University</t>
  </si>
  <si>
    <t>Rikkyo University</t>
  </si>
  <si>
    <t>Ritsumeikan University</t>
  </si>
  <si>
    <t>Russian Presidential Academy of National Economy and Public Administration</t>
  </si>
  <si>
    <t>Russian State University for the Humanities</t>
  </si>
  <si>
    <t>Russian University of Transport (MIIT)</t>
  </si>
  <si>
    <t>R V College of Engineering</t>
  </si>
  <si>
    <t>Ryukoku University</t>
  </si>
  <si>
    <t>Rzeszów University of Technology</t>
  </si>
  <si>
    <t>Saga University</t>
  </si>
  <si>
    <t>Saint Petersburg State Pediatric Medical University</t>
  </si>
  <si>
    <t>Saints Cyril and Methodius University in Skopje</t>
  </si>
  <si>
    <t>North Macedonia</t>
  </si>
  <si>
    <t>Saitama University</t>
  </si>
  <si>
    <t>Sakarya University</t>
  </si>
  <si>
    <t>Samara National Research University (Samara University)</t>
  </si>
  <si>
    <t>Samara State Medical University</t>
  </si>
  <si>
    <t>Samara State Technical University</t>
  </si>
  <si>
    <t>Satbayev University</t>
  </si>
  <si>
    <t>SGH Warsaw School of Economics</t>
  </si>
  <si>
    <t>Shanxi Medical University</t>
  </si>
  <si>
    <t>Shibaura Institute of Technology</t>
  </si>
  <si>
    <t>Shimane University</t>
  </si>
  <si>
    <t>Shiv Nadar University</t>
  </si>
  <si>
    <t>Shizuoka University</t>
  </si>
  <si>
    <t>Siberian State Medical University</t>
  </si>
  <si>
    <t>Sichuan University of Science and Engineering</t>
  </si>
  <si>
    <t>Sikkim Manipal University</t>
  </si>
  <si>
    <t>Silpakorn University</t>
  </si>
  <si>
    <t>Sivas Cumhuriyet University</t>
  </si>
  <si>
    <t>Slovak University of Agriculture in Nitra</t>
  </si>
  <si>
    <t>Slovak University of Technology in Bratislava</t>
  </si>
  <si>
    <t>Sofia University</t>
  </si>
  <si>
    <t>Soochow University, Taiwan</t>
  </si>
  <si>
    <t>Sophia University</t>
  </si>
  <si>
    <t>Southern Federal University</t>
  </si>
  <si>
    <t>Southwest Petroleum University</t>
  </si>
  <si>
    <t>Southwest State University</t>
  </si>
  <si>
    <t>Sri Lanka Institute of Information Technology</t>
  </si>
  <si>
    <t>Srinakharinwirot University</t>
  </si>
  <si>
    <t>Sri Ramachandra Institute of Higher Education and Research</t>
  </si>
  <si>
    <t>State University of Bahia</t>
  </si>
  <si>
    <t>State University of Malang</t>
  </si>
  <si>
    <t>State University of Ponta Grossa</t>
  </si>
  <si>
    <t>State University of Santa Cruz</t>
  </si>
  <si>
    <t>St Petersburg Electrotechnical University (LETI)</t>
  </si>
  <si>
    <t>Süleyman Demirel University</t>
  </si>
  <si>
    <t>Széchenyi István University</t>
  </si>
  <si>
    <t>Tamil Nadu Agricultural University</t>
  </si>
  <si>
    <t>Tamkang University</t>
  </si>
  <si>
    <t>Taras Shevchenko National University of Kyiv</t>
  </si>
  <si>
    <t>Tashkent University of Information Technologies</t>
  </si>
  <si>
    <t>Technical University of Cluj-Napoca</t>
  </si>
  <si>
    <t>Technical University of Liberec</t>
  </si>
  <si>
    <t>Technical University of Sofia</t>
  </si>
  <si>
    <t>Technological University of Pereira</t>
  </si>
  <si>
    <t>Teikyo University</t>
  </si>
  <si>
    <t>Telkom University</t>
  </si>
  <si>
    <t>Temuco Catholic University</t>
  </si>
  <si>
    <t>Tezpur University</t>
  </si>
  <si>
    <t>Thiagarajar College of Engineering</t>
  </si>
  <si>
    <t>Tikrit University</t>
  </si>
  <si>
    <t>Toho University</t>
  </si>
  <si>
    <t>Tokat Gaziosmanpaşa University</t>
  </si>
  <si>
    <t>Tokyo City University</t>
  </si>
  <si>
    <t>Tokyo Denki University</t>
  </si>
  <si>
    <t>Tokyo University of Agriculture</t>
  </si>
  <si>
    <t>Tokyo University of Technology</t>
  </si>
  <si>
    <t>Tomsk State University of Control Systems and Radioelectronics</t>
  </si>
  <si>
    <t>Tottori University</t>
  </si>
  <si>
    <t>Toyama Prefectural University</t>
  </si>
  <si>
    <t>Toyo University</t>
  </si>
  <si>
    <t>Trakia University</t>
  </si>
  <si>
    <t>Trakya University</t>
  </si>
  <si>
    <t>Tribhuvan University</t>
  </si>
  <si>
    <t>Tula State University</t>
  </si>
  <si>
    <t>Ufa State Petroleum Technological University</t>
  </si>
  <si>
    <t>Ufa University of Science and Technology</t>
  </si>
  <si>
    <t>UNIR – International University of La Rioja</t>
  </si>
  <si>
    <t>Universidad Andrés Bello (UNAB)</t>
  </si>
  <si>
    <t>Universidad Autónoma Chapingo</t>
  </si>
  <si>
    <t>Universidad Autónoma de Ciudad Juárez</t>
  </si>
  <si>
    <t>Universidad Autónoma de Coahuila</t>
  </si>
  <si>
    <t>Universidad Autónoma del Estado de Hidalgo</t>
  </si>
  <si>
    <t>Universidad Autónoma del Estado de Mexico (UAEMex)</t>
  </si>
  <si>
    <t>Universidad Autónoma del Estado de Morelos</t>
  </si>
  <si>
    <t>Universidad Autónoma de Nuevo León (UANL)</t>
  </si>
  <si>
    <t>Universidad Autónoma de Querétaro</t>
  </si>
  <si>
    <t>Universidad Autónoma de Yucatán</t>
  </si>
  <si>
    <t>Universidad Católica de la Santísima Concepción</t>
  </si>
  <si>
    <t>Universidad Católica del Maule</t>
  </si>
  <si>
    <t>Universidad Científica del Sur</t>
  </si>
  <si>
    <t>Universidad de las Fuerzas Armadas – ESPE</t>
  </si>
  <si>
    <t>Universidad del Valle</t>
  </si>
  <si>
    <t>Universidad Distrital Francisco José de Caldas</t>
  </si>
  <si>
    <t>Universidade do Estado de Santa Catarina</t>
  </si>
  <si>
    <t>Universidade do Estado do Rio de Janeiro (UERJ)</t>
  </si>
  <si>
    <t>Universidade Estadual de Feira de Santana (UEFS)</t>
  </si>
  <si>
    <t>Universidade Estadual de Maringá</t>
  </si>
  <si>
    <t>Universidade Estadual do Maranhão</t>
  </si>
  <si>
    <t>Universidade Estadual do Norte Fluminense Darcy Ribeiro</t>
  </si>
  <si>
    <t>Universidade Estadual do Oeste do Paraná (Unioeste)</t>
  </si>
  <si>
    <t>Universidade Federal da Bahia</t>
  </si>
  <si>
    <t>Universidade Federal da Grande Dourados</t>
  </si>
  <si>
    <t>Universidade Federal de Ciências da Saúde de Porto Alegre (UFCSPA)</t>
  </si>
  <si>
    <t>Universidade Federal de Juiz de Fora</t>
  </si>
  <si>
    <t>Universidade Federal de Sergipe</t>
  </si>
  <si>
    <t>Universidade Federal do Ceará (UFC)</t>
  </si>
  <si>
    <t>Universidade Federal do Maranhão (UFMA)</t>
  </si>
  <si>
    <t>Universidade Federal Rural do Semi-Arido</t>
  </si>
  <si>
    <t>Universidade Lusófona</t>
  </si>
  <si>
    <t>Universidade Nove de Julho (Uninove)</t>
  </si>
  <si>
    <t>Universidade Tecnológica Federal do Paraná (UTFPR)</t>
  </si>
  <si>
    <t>Universidad Francisco de Vitoria</t>
  </si>
  <si>
    <t>Universidad Industrial de Santander (UIS)</t>
  </si>
  <si>
    <t>Universidad Mayor</t>
  </si>
  <si>
    <t>Universidad Michoacana de San Nicolás de Hidalgo</t>
  </si>
  <si>
    <t>Universidad Nacional Agraria La Molina</t>
  </si>
  <si>
    <t>Universidad Nacional de Asunción</t>
  </si>
  <si>
    <t>Paraguay</t>
  </si>
  <si>
    <t>Universidad Nacional del Litoral</t>
  </si>
  <si>
    <t>Universidad Panamericana (UP)</t>
  </si>
  <si>
    <t>Universidad Pedagogica y Tecnologica de Colombia - UPTC</t>
  </si>
  <si>
    <t>Universidad Peruana de Ciencias Aplicadas (UPC)</t>
  </si>
  <si>
    <t>Universidad Politécnica Salesiana</t>
  </si>
  <si>
    <t>Universidad Pontificia Bolivariana (UPB)</t>
  </si>
  <si>
    <t>Universidad San Ignacio de Loyola</t>
  </si>
  <si>
    <t>Universidad Santo Tomás</t>
  </si>
  <si>
    <t>Universidad Técnica de Manabí</t>
  </si>
  <si>
    <t>Universidad Técnica Particular de Loja</t>
  </si>
  <si>
    <t>Universitas Ahmad Dahlan</t>
  </si>
  <si>
    <t>Universitas Andalas</t>
  </si>
  <si>
    <t>Universitas Muhammadiyah Malang</t>
  </si>
  <si>
    <t>Universitas Muhammadiyah Yogyakarta</t>
  </si>
  <si>
    <t>Universitas Negeri Padang</t>
  </si>
  <si>
    <t>Universitas Negeri Semarang</t>
  </si>
  <si>
    <t>Universitas Negeri Surabaya</t>
  </si>
  <si>
    <t>Universitas Negeri Yogyakarta</t>
  </si>
  <si>
    <t>Universitas Padjadjaran</t>
  </si>
  <si>
    <t>Universitas Pendidikan Indonesia</t>
  </si>
  <si>
    <t>Universitas Sriwijaya</t>
  </si>
  <si>
    <t>Universitas Sumatera Utara</t>
  </si>
  <si>
    <t>Universitas Syiah Kuala</t>
  </si>
  <si>
    <t>Université 8 Mai 1945 Guelma</t>
  </si>
  <si>
    <t>Université Chouaïb Doukkali</t>
  </si>
  <si>
    <t>Université de Gabès</t>
  </si>
  <si>
    <t>Université de Skikda</t>
  </si>
  <si>
    <t>Université Frères Mentouri Constantine 1</t>
  </si>
  <si>
    <t>Université Hassan 1er</t>
  </si>
  <si>
    <t>Université Hassan II de Casablanca</t>
  </si>
  <si>
    <t>Université Kasdi Merbah Ouargla</t>
  </si>
  <si>
    <t>Université Mohammed Premier</t>
  </si>
  <si>
    <t>Université Mouloud Mammeri de Tizi-Ouzou</t>
  </si>
  <si>
    <t>Université Sorbonne Nouvelle</t>
  </si>
  <si>
    <t>Université Sultan Moulay Slimane</t>
  </si>
  <si>
    <t>Universiti Kuala Lumpur</t>
  </si>
  <si>
    <t>Universiti Malaysia Kelantan</t>
  </si>
  <si>
    <t>Universiti Malaysia Perlis</t>
  </si>
  <si>
    <t>Universiti Teknikal Malaysia Melaka</t>
  </si>
  <si>
    <t>Universiti Teknologi MARA</t>
  </si>
  <si>
    <t>University Abdelhamid Ibn Badis Mostaganem</t>
  </si>
  <si>
    <t>University for Development Studies</t>
  </si>
  <si>
    <t>University Mohamed Boudiaf of M’Sila</t>
  </si>
  <si>
    <t>University of Abou Bekr Belkaïd Tlemcen</t>
  </si>
  <si>
    <t>University of Al-Qadisiyah</t>
  </si>
  <si>
    <t>University of Babylon</t>
  </si>
  <si>
    <t>University of Baghdad</t>
  </si>
  <si>
    <t>University of Basrah</t>
  </si>
  <si>
    <t>University of Batna 2</t>
  </si>
  <si>
    <t>University of Béjaïa</t>
  </si>
  <si>
    <t>University of Bío-Bío</t>
  </si>
  <si>
    <t>University of Birjand</t>
  </si>
  <si>
    <t>University of Biskra</t>
  </si>
  <si>
    <t>University of Brawijaya</t>
  </si>
  <si>
    <t>University of Carthage</t>
  </si>
  <si>
    <t>University of Caxias do Sul</t>
  </si>
  <si>
    <t>University of Chester</t>
  </si>
  <si>
    <t>University of Colima</t>
  </si>
  <si>
    <t>University of Costa Rica</t>
  </si>
  <si>
    <t>Costa Rica</t>
  </si>
  <si>
    <t>University of Craiova</t>
  </si>
  <si>
    <t>University of Cuenca</t>
  </si>
  <si>
    <t>University of Dar es Salaam</t>
  </si>
  <si>
    <t>University of Diyala</t>
  </si>
  <si>
    <t>University of Fortaleza (UNIFOR)</t>
  </si>
  <si>
    <t>University of Fort Hare</t>
  </si>
  <si>
    <t>University of Fukui</t>
  </si>
  <si>
    <t>University of Guadalajara</t>
  </si>
  <si>
    <t>University of Guanajuato</t>
  </si>
  <si>
    <t>University of Havana</t>
  </si>
  <si>
    <t>Cuba</t>
  </si>
  <si>
    <t>University of Hormozgan</t>
  </si>
  <si>
    <t>University of Hyogo</t>
  </si>
  <si>
    <t>University of Jijel</t>
  </si>
  <si>
    <t>University of Karachi</t>
  </si>
  <si>
    <t>University of Kelaniya</t>
  </si>
  <si>
    <t>University of Kerbala</t>
  </si>
  <si>
    <t>University of Kinshasa</t>
  </si>
  <si>
    <t>Democratic Republic of the Congo</t>
  </si>
  <si>
    <t>University of La Frontera</t>
  </si>
  <si>
    <t>University of Laghouat</t>
  </si>
  <si>
    <t>University of Lampung</t>
  </si>
  <si>
    <t>University of La Sabana</t>
  </si>
  <si>
    <t>University of Las Américas (UDLA)</t>
  </si>
  <si>
    <t>University of Lethbridge</t>
  </si>
  <si>
    <t>University of Life Sciences in Lublin</t>
  </si>
  <si>
    <t>University of Lodz</t>
  </si>
  <si>
    <t>University of Los Lagos</t>
  </si>
  <si>
    <t>University of Lucknow</t>
  </si>
  <si>
    <t>University of Marrakech Cadi Ayyad</t>
  </si>
  <si>
    <t>University of Mascara</t>
  </si>
  <si>
    <t>University of Mataram</t>
  </si>
  <si>
    <t>University of Medellín</t>
  </si>
  <si>
    <t>University of Miskolc</t>
  </si>
  <si>
    <t>University of Miyazaki</t>
  </si>
  <si>
    <t>University of Montenegro</t>
  </si>
  <si>
    <t>Montenegro</t>
  </si>
  <si>
    <t>University of Moratuwa</t>
  </si>
  <si>
    <t>University of Mosul</t>
  </si>
  <si>
    <t>University of Mysore</t>
  </si>
  <si>
    <t>University of Nairobi</t>
  </si>
  <si>
    <t>University of Namibia</t>
  </si>
  <si>
    <t>Namibia</t>
  </si>
  <si>
    <t>University of Novi Sad</t>
  </si>
  <si>
    <t>University of Oradea</t>
  </si>
  <si>
    <t>University of Ostrava</t>
  </si>
  <si>
    <t>University of Oum El Bouaghi</t>
  </si>
  <si>
    <t>University of Pardubice</t>
  </si>
  <si>
    <t>University of Passo Fundo (UPF)</t>
  </si>
  <si>
    <t>University of Pau and Pays de l’Adour</t>
  </si>
  <si>
    <t>University of Pernambuco</t>
  </si>
  <si>
    <t>University of Phayao</t>
  </si>
  <si>
    <t>University of Port Harcourt</t>
  </si>
  <si>
    <t>University of Primorska</t>
  </si>
  <si>
    <t>University of Prishtina</t>
  </si>
  <si>
    <t>Kosovo</t>
  </si>
  <si>
    <t>University of Qom</t>
  </si>
  <si>
    <t>University of Rijeka</t>
  </si>
  <si>
    <t>University of Rwanda</t>
  </si>
  <si>
    <t>Rwanda</t>
  </si>
  <si>
    <t>University of Santiago, Chile (USACH)</t>
  </si>
  <si>
    <t>University of Santo Tomas</t>
  </si>
  <si>
    <t>University of Sarajevo</t>
  </si>
  <si>
    <t>Bosnia and Herzegovina</t>
  </si>
  <si>
    <t>University of Science and Technology of Oran Mohamed-Boudiaf</t>
  </si>
  <si>
    <t>University of Sciences and Technology Houari Boumediene</t>
  </si>
  <si>
    <t>University of Shizuoka</t>
  </si>
  <si>
    <t>University of Silesia in Katowice</t>
  </si>
  <si>
    <t>University of Sistan and Baluchestan</t>
  </si>
  <si>
    <t>University of Sonora</t>
  </si>
  <si>
    <t>University of Sousse</t>
  </si>
  <si>
    <t>University of Sri Jayewardenepura</t>
  </si>
  <si>
    <t>University of Szczecin</t>
  </si>
  <si>
    <t>University of Taipei</t>
  </si>
  <si>
    <t>University of Talca</t>
  </si>
  <si>
    <t>University of the Andes, Chile</t>
  </si>
  <si>
    <t>University of the Andes, Venezuela</t>
  </si>
  <si>
    <t>Venezuela</t>
  </si>
  <si>
    <t>University of the North, Colombia</t>
  </si>
  <si>
    <t>University of the Ryukyus</t>
  </si>
  <si>
    <t>University of Thi-Qar</t>
  </si>
  <si>
    <t>University of Tunis</t>
  </si>
  <si>
    <t>University of Valparaíso</t>
  </si>
  <si>
    <t>University of Venda</t>
  </si>
  <si>
    <t>University of Warmia and Mazury in Olsztyn</t>
  </si>
  <si>
    <t>University of West Attica</t>
  </si>
  <si>
    <t>University of Western Macedonia</t>
  </si>
  <si>
    <t>University of Yamanashi</t>
  </si>
  <si>
    <t>University of Zambia</t>
  </si>
  <si>
    <t>Zambia</t>
  </si>
  <si>
    <t>University of Zanjan</t>
  </si>
  <si>
    <t>University of Zimbabwe</t>
  </si>
  <si>
    <t>Zimbabwe</t>
  </si>
  <si>
    <t>Uşak University</t>
  </si>
  <si>
    <t>Usmanu Danfodiyo University, Sokoto</t>
  </si>
  <si>
    <t>Utsunomiya University</t>
  </si>
  <si>
    <t>Uzhhorod National University</t>
  </si>
  <si>
    <t>Vali-e-Asr University of Rafsanjan</t>
  </si>
  <si>
    <t>Van Yüzüncü Yil University</t>
  </si>
  <si>
    <t>Vasyl Stefanyk Precarpathian National University</t>
  </si>
  <si>
    <t>Vietnam National University (Ho Chi Minh City)</t>
  </si>
  <si>
    <t>Vignan’s Foundation for Science, Technology and Research</t>
  </si>
  <si>
    <t>Vinayaka Mission’s Research Foundation</t>
  </si>
  <si>
    <t>V.N. Karazin Kharkiv National University</t>
  </si>
  <si>
    <t>Volgograd State Medical University</t>
  </si>
  <si>
    <t>Volgograd State Technical University</t>
  </si>
  <si>
    <t>Volgograd State University</t>
  </si>
  <si>
    <t>Voronezh State Technical University</t>
  </si>
  <si>
    <t>Voronezh State University</t>
  </si>
  <si>
    <t>Wasit University</t>
  </si>
  <si>
    <t>Wrocław University of Environmental and Life Sciences</t>
  </si>
  <si>
    <t>Yamaguchi University</t>
  </si>
  <si>
    <t>Yanbian University</t>
  </si>
  <si>
    <t>Yanshan University</t>
  </si>
  <si>
    <t>Yeditepe University</t>
  </si>
  <si>
    <t>Yerevan State University</t>
  </si>
  <si>
    <t>Armenia</t>
  </si>
  <si>
    <t>Yuriy Fedkovych Chernivtsi National University</t>
  </si>
  <si>
    <t>Zonguldak Bülent Ecevit University</t>
  </si>
  <si>
    <t>Rank</t>
  </si>
  <si>
    <t>Universities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</si>
</sst>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565252"/>
      <name val="Open Sans"/>
      <family val="2"/>
      <charset val="204"/>
    </font>
    <font>
      <b/>
      <u/>
      <sz val="16"/>
      <color theme="10"/>
      <name val="Calibri"/>
      <family val="2"/>
      <charset val="204"/>
      <scheme val="minor"/>
    </font>
    <font>
      <b/>
      <sz val="16"/>
      <color rgb="FFB70D7F"/>
      <name val="Open Sans"/>
      <family val="2"/>
      <charset val="204"/>
    </font>
    <font>
      <b/>
      <sz val="16"/>
      <color rgb="FFD3D3D3"/>
      <name val="Open San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9E9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1" applyFont="1" applyFill="1" applyBorder="1" applyAlignment="1">
      <alignment horizontal="left" vertical="center" wrapText="1" indent="1"/>
    </xf>
    <xf numFmtId="0" fontId="4" fillId="2" borderId="1" xfId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4" fillId="4" borderId="1" xfId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imeshighereducation.com/world-university-rankings/jawaharlal-nehru-university" TargetMode="External"/><Relationship Id="rId3182" Type="http://schemas.openxmlformats.org/officeDocument/2006/relationships/hyperlink" Target="https://www.timeshighereducation.com/world-university-rankings/bolu-abant-izzet-baysal-university" TargetMode="External"/><Relationship Id="rId3999" Type="http://schemas.openxmlformats.org/officeDocument/2006/relationships/hyperlink" Target="https://www.timeshighereducation.com/location/a4zw0000000GnwLAAS" TargetMode="External"/><Relationship Id="rId170" Type="http://schemas.openxmlformats.org/officeDocument/2006/relationships/hyperlink" Target="https://www.timeshighereducation.com/world-university-rankings/university-bristol" TargetMode="External"/><Relationship Id="rId987" Type="http://schemas.openxmlformats.org/officeDocument/2006/relationships/hyperlink" Target="https://www.timeshighereducation.com/world-university-rankings/syracuse-university" TargetMode="External"/><Relationship Id="rId2668" Type="http://schemas.openxmlformats.org/officeDocument/2006/relationships/hyperlink" Target="https://www.timeshighereducation.com/location/a4zw0000000GnwLAAS" TargetMode="External"/><Relationship Id="rId3719" Type="http://schemas.openxmlformats.org/officeDocument/2006/relationships/hyperlink" Target="https://www.timeshighereducation.com/location/a4zw0000000GnwxAAC" TargetMode="External"/><Relationship Id="rId4090" Type="http://schemas.openxmlformats.org/officeDocument/2006/relationships/hyperlink" Target="https://www.timeshighereducation.com/world-university-rankings/university-science-and-technology-oran-mohamed-boudiaf" TargetMode="External"/><Relationship Id="rId1684" Type="http://schemas.openxmlformats.org/officeDocument/2006/relationships/hyperlink" Target="https://www.timeshighereducation.com/world-university-rankings/university-warsaw" TargetMode="External"/><Relationship Id="rId2735" Type="http://schemas.openxmlformats.org/officeDocument/2006/relationships/hyperlink" Target="https://www.timeshighereducation.com/location/a4zw0000000GnwPAAS" TargetMode="External"/><Relationship Id="rId707" Type="http://schemas.openxmlformats.org/officeDocument/2006/relationships/hyperlink" Target="https://www.timeshighereducation.com/location/a4zw0000000GnyEAAS" TargetMode="External"/><Relationship Id="rId1337" Type="http://schemas.openxmlformats.org/officeDocument/2006/relationships/hyperlink" Target="https://www.timeshighereducation.com/world-university-rankings/capital-medical-university" TargetMode="External"/><Relationship Id="rId1751" Type="http://schemas.openxmlformats.org/officeDocument/2006/relationships/hyperlink" Target="https://www.timeshighereducation.com/location/a4zw0000000GnwKAAS" TargetMode="External"/><Relationship Id="rId2802" Type="http://schemas.openxmlformats.org/officeDocument/2006/relationships/hyperlink" Target="https://www.timeshighereducation.com/location/a4zw0000000GnwhAAC" TargetMode="External"/><Relationship Id="rId43" Type="http://schemas.openxmlformats.org/officeDocument/2006/relationships/hyperlink" Target="https://www.timeshighereducation.com/location/a4zw0000000GnyDAAS" TargetMode="External"/><Relationship Id="rId1404" Type="http://schemas.openxmlformats.org/officeDocument/2006/relationships/hyperlink" Target="https://www.timeshighereducation.com/location/a4zw0000000GnweAAC" TargetMode="External"/><Relationship Id="rId3576" Type="http://schemas.openxmlformats.org/officeDocument/2006/relationships/hyperlink" Target="https://www.timeshighereducation.com/world-university-rankings/nigde-omer-halisdemir-university" TargetMode="External"/><Relationship Id="rId497" Type="http://schemas.openxmlformats.org/officeDocument/2006/relationships/hyperlink" Target="https://www.timeshighereducation.com/location/a4zw0000000GnwKAAS" TargetMode="External"/><Relationship Id="rId2178" Type="http://schemas.openxmlformats.org/officeDocument/2006/relationships/hyperlink" Target="https://www.timeshighereducation.com/world-university-rankings/damietta-university" TargetMode="External"/><Relationship Id="rId3229" Type="http://schemas.openxmlformats.org/officeDocument/2006/relationships/hyperlink" Target="https://www.timeshighereducation.com/location/a4zw0000000GnwxAAC" TargetMode="External"/><Relationship Id="rId3990" Type="http://schemas.openxmlformats.org/officeDocument/2006/relationships/hyperlink" Target="https://www.timeshighereducation.com/location/a4zw0000000GnyAAAS" TargetMode="External"/><Relationship Id="rId1194" Type="http://schemas.openxmlformats.org/officeDocument/2006/relationships/hyperlink" Target="https://www.timeshighereducation.com/location/a4zw0000000GnxlAAC" TargetMode="External"/><Relationship Id="rId2592" Type="http://schemas.openxmlformats.org/officeDocument/2006/relationships/hyperlink" Target="https://www.timeshighereducation.com/location/a4zw0000000GnwpAAC" TargetMode="External"/><Relationship Id="rId3643" Type="http://schemas.openxmlformats.org/officeDocument/2006/relationships/hyperlink" Target="https://www.timeshighereducation.com/location/a4zw0000000GnweAAC" TargetMode="External"/><Relationship Id="rId217" Type="http://schemas.openxmlformats.org/officeDocument/2006/relationships/hyperlink" Target="https://www.timeshighereducation.com/world-university-rankings/emory-university" TargetMode="External"/><Relationship Id="rId564" Type="http://schemas.openxmlformats.org/officeDocument/2006/relationships/hyperlink" Target="https://www.timeshighereducation.com/world-university-rankings/hanyang-university" TargetMode="External"/><Relationship Id="rId2245" Type="http://schemas.openxmlformats.org/officeDocument/2006/relationships/hyperlink" Target="https://www.timeshighereducation.com/location/a4zw0000000GnwxAAC" TargetMode="External"/><Relationship Id="rId3710" Type="http://schemas.openxmlformats.org/officeDocument/2006/relationships/hyperlink" Target="https://www.timeshighereducation.com/world-university-rankings/state-university-bahia" TargetMode="External"/><Relationship Id="rId631" Type="http://schemas.openxmlformats.org/officeDocument/2006/relationships/hyperlink" Target="https://www.timeshighereducation.com/world-university-rankings/university-buffalo" TargetMode="External"/><Relationship Id="rId1261" Type="http://schemas.openxmlformats.org/officeDocument/2006/relationships/hyperlink" Target="https://www.timeshighereducation.com/location/a4zw0000000GnxYAAS" TargetMode="External"/><Relationship Id="rId2312" Type="http://schemas.openxmlformats.org/officeDocument/2006/relationships/hyperlink" Target="https://www.timeshighereducation.com/world-university-rankings/pontifical-catholic-university-rio-grande-do-sul-pucrs" TargetMode="External"/><Relationship Id="rId3086" Type="http://schemas.openxmlformats.org/officeDocument/2006/relationships/hyperlink" Target="https://www.timeshighereducation.com/location/a4zw0000000GnwNAAS" TargetMode="External"/><Relationship Id="rId4137" Type="http://schemas.openxmlformats.org/officeDocument/2006/relationships/hyperlink" Target="https://www.timeshighereducation.com/location/a4zw0000000GnvmAAC" TargetMode="External"/><Relationship Id="rId3153" Type="http://schemas.openxmlformats.org/officeDocument/2006/relationships/hyperlink" Target="https://www.timeshighereducation.com/location/a4zw0000000GnyAAAS" TargetMode="External"/><Relationship Id="rId141" Type="http://schemas.openxmlformats.org/officeDocument/2006/relationships/hyperlink" Target="https://www.timeshighereducation.com/location/a4zw0000000GnwKAAS" TargetMode="External"/><Relationship Id="rId3220" Type="http://schemas.openxmlformats.org/officeDocument/2006/relationships/hyperlink" Target="https://www.timeshighereducation.com/world-university-rankings/chuo-university" TargetMode="External"/><Relationship Id="rId7" Type="http://schemas.openxmlformats.org/officeDocument/2006/relationships/hyperlink" Target="https://www.timeshighereducation.com/world-university-rankings/princeton-university" TargetMode="External"/><Relationship Id="rId2986" Type="http://schemas.openxmlformats.org/officeDocument/2006/relationships/hyperlink" Target="https://www.timeshighereducation.com/world-university-rankings/university-maragheh" TargetMode="External"/><Relationship Id="rId958" Type="http://schemas.openxmlformats.org/officeDocument/2006/relationships/hyperlink" Target="https://www.timeshighereducation.com/location/a4zw0000000GnwPAAS" TargetMode="External"/><Relationship Id="rId1588" Type="http://schemas.openxmlformats.org/officeDocument/2006/relationships/hyperlink" Target="https://www.timeshighereducation.com/location/a4zw0000000GnwUAAS" TargetMode="External"/><Relationship Id="rId2639" Type="http://schemas.openxmlformats.org/officeDocument/2006/relationships/hyperlink" Target="https://www.timeshighereducation.com/world-university-rankings/jiangsu-normal-university" TargetMode="External"/><Relationship Id="rId1655" Type="http://schemas.openxmlformats.org/officeDocument/2006/relationships/hyperlink" Target="https://www.timeshighereducation.com/location/a4zw0000000GnvyAAC" TargetMode="External"/><Relationship Id="rId2706" Type="http://schemas.openxmlformats.org/officeDocument/2006/relationships/hyperlink" Target="https://www.timeshighereducation.com/world-university-rankings/mirpur-university-science-and-technology" TargetMode="External"/><Relationship Id="rId4061" Type="http://schemas.openxmlformats.org/officeDocument/2006/relationships/hyperlink" Target="https://www.timeshighereducation.com/location/a4zw0000000GnvoAAC" TargetMode="External"/><Relationship Id="rId1308" Type="http://schemas.openxmlformats.org/officeDocument/2006/relationships/hyperlink" Target="https://www.timeshighereducation.com/location/a4zw0000000GnweAAC" TargetMode="External"/><Relationship Id="rId1515" Type="http://schemas.openxmlformats.org/officeDocument/2006/relationships/hyperlink" Target="https://www.timeshighereducation.com/world-university-rankings/qassim-university" TargetMode="External"/><Relationship Id="rId1722" Type="http://schemas.openxmlformats.org/officeDocument/2006/relationships/hyperlink" Target="https://www.timeshighereducation.com/location/a4zw0000000GnxWAAS" TargetMode="External"/><Relationship Id="rId14" Type="http://schemas.openxmlformats.org/officeDocument/2006/relationships/hyperlink" Target="https://www.timeshighereducation.com/location/a4zw0000000GnyEAAS" TargetMode="External"/><Relationship Id="rId3687" Type="http://schemas.openxmlformats.org/officeDocument/2006/relationships/hyperlink" Target="https://www.timeshighereducation.com/world-university-rankings/silpakorn-university" TargetMode="External"/><Relationship Id="rId3894" Type="http://schemas.openxmlformats.org/officeDocument/2006/relationships/hyperlink" Target="https://www.timeshighereducation.com/world-university-rankings/universitas-padjadjaran" TargetMode="External"/><Relationship Id="rId2289" Type="http://schemas.openxmlformats.org/officeDocument/2006/relationships/hyperlink" Target="https://www.timeshighereducation.com/world-university-rankings/national-chung-hsing-university" TargetMode="External"/><Relationship Id="rId2496" Type="http://schemas.openxmlformats.org/officeDocument/2006/relationships/hyperlink" Target="https://www.timeshighereducation.com/world-university-rankings/zurich-university-applied-sciences-0" TargetMode="External"/><Relationship Id="rId3547" Type="http://schemas.openxmlformats.org/officeDocument/2006/relationships/hyperlink" Target="https://www.timeshighereducation.com/location/a4zw0000000GnwPAAS" TargetMode="External"/><Relationship Id="rId3754" Type="http://schemas.openxmlformats.org/officeDocument/2006/relationships/hyperlink" Target="https://www.timeshighereducation.com/world-university-rankings/tokyo-city-university" TargetMode="External"/><Relationship Id="rId3961" Type="http://schemas.openxmlformats.org/officeDocument/2006/relationships/hyperlink" Target="https://www.timeshighereducation.com/world-university-rankings/university-biskra" TargetMode="External"/><Relationship Id="rId468" Type="http://schemas.openxmlformats.org/officeDocument/2006/relationships/hyperlink" Target="https://www.timeshighereducation.com/world-university-rankings/linkoping-university" TargetMode="External"/><Relationship Id="rId675" Type="http://schemas.openxmlformats.org/officeDocument/2006/relationships/hyperlink" Target="https://www.timeshighereducation.com/world-university-rankings/dalhousie-university" TargetMode="External"/><Relationship Id="rId882" Type="http://schemas.openxmlformats.org/officeDocument/2006/relationships/hyperlink" Target="https://www.timeshighereducation.com/world-university-rankings/al-ain-university" TargetMode="External"/><Relationship Id="rId1098" Type="http://schemas.openxmlformats.org/officeDocument/2006/relationships/hyperlink" Target="https://www.timeshighereducation.com/world-university-rankings/applied-science-private-university" TargetMode="External"/><Relationship Id="rId2149" Type="http://schemas.openxmlformats.org/officeDocument/2006/relationships/hyperlink" Target="https://www.timeshighereducation.com/world-university-rankings/beni-suef-university" TargetMode="External"/><Relationship Id="rId2356" Type="http://schemas.openxmlformats.org/officeDocument/2006/relationships/hyperlink" Target="https://www.timeshighereducation.com/world-university-rankings/hashemite-university" TargetMode="External"/><Relationship Id="rId2563" Type="http://schemas.openxmlformats.org/officeDocument/2006/relationships/hyperlink" Target="https://www.timeshighereducation.com/world-university-rankings/duzce-university" TargetMode="External"/><Relationship Id="rId2770" Type="http://schemas.openxmlformats.org/officeDocument/2006/relationships/hyperlink" Target="https://www.timeshighereducation.com/world-university-rankings/poznan-university-medical-sciences" TargetMode="External"/><Relationship Id="rId3407" Type="http://schemas.openxmlformats.org/officeDocument/2006/relationships/hyperlink" Target="https://www.timeshighereducation.com/location/a4zw0000000GnwLAAS" TargetMode="External"/><Relationship Id="rId3614" Type="http://schemas.openxmlformats.org/officeDocument/2006/relationships/hyperlink" Target="https://www.timeshighereducation.com/world-university-rankings/pace-university-new-york" TargetMode="External"/><Relationship Id="rId3821" Type="http://schemas.openxmlformats.org/officeDocument/2006/relationships/hyperlink" Target="https://www.timeshighereducation.com/location/a4zw0000000GnyUAAS" TargetMode="External"/><Relationship Id="rId328" Type="http://schemas.openxmlformats.org/officeDocument/2006/relationships/hyperlink" Target="https://www.timeshighereducation.com/world-university-rankings/university-barcelona" TargetMode="External"/><Relationship Id="rId535" Type="http://schemas.openxmlformats.org/officeDocument/2006/relationships/hyperlink" Target="https://www.timeshighereducation.com/location/a4zw0000000GnxQAAS" TargetMode="External"/><Relationship Id="rId742" Type="http://schemas.openxmlformats.org/officeDocument/2006/relationships/hyperlink" Target="https://www.timeshighereducation.com/location/a4zw0000000GnwKAAS" TargetMode="External"/><Relationship Id="rId1165" Type="http://schemas.openxmlformats.org/officeDocument/2006/relationships/hyperlink" Target="https://www.timeshighereducation.com/location/a4zw0000000GnyaAAC" TargetMode="External"/><Relationship Id="rId1372" Type="http://schemas.openxmlformats.org/officeDocument/2006/relationships/hyperlink" Target="https://www.timeshighereducation.com/location/a4zw0000000GnxkAAC" TargetMode="External"/><Relationship Id="rId2009" Type="http://schemas.openxmlformats.org/officeDocument/2006/relationships/hyperlink" Target="https://www.timeshighereducation.com/world-university-rankings/university-engineering-and-technology-peshawar" TargetMode="External"/><Relationship Id="rId2216" Type="http://schemas.openxmlformats.org/officeDocument/2006/relationships/hyperlink" Target="https://www.timeshighereducation.com/world-university-rankings/hamamatsu-university-school-medicine" TargetMode="External"/><Relationship Id="rId2423" Type="http://schemas.openxmlformats.org/officeDocument/2006/relationships/hyperlink" Target="https://www.timeshighereducation.com/location/a4zw0000000GnwhAAC" TargetMode="External"/><Relationship Id="rId2630" Type="http://schemas.openxmlformats.org/officeDocument/2006/relationships/hyperlink" Target="https://www.timeshighereducation.com/location/a4zw0000000GnweAAC" TargetMode="External"/><Relationship Id="rId602" Type="http://schemas.openxmlformats.org/officeDocument/2006/relationships/hyperlink" Target="https://www.timeshighereducation.com/world-university-rankings/prince-mohammad-bin-fahd-university" TargetMode="External"/><Relationship Id="rId1025" Type="http://schemas.openxmlformats.org/officeDocument/2006/relationships/hyperlink" Target="https://www.timeshighereducation.com/world-university-rankings/university-fribourg" TargetMode="External"/><Relationship Id="rId1232" Type="http://schemas.openxmlformats.org/officeDocument/2006/relationships/hyperlink" Target="https://www.timeshighereducation.com/world-university-rankings/university-bradford" TargetMode="External"/><Relationship Id="rId3197" Type="http://schemas.openxmlformats.org/officeDocument/2006/relationships/hyperlink" Target="https://www.timeshighereducation.com/location/a4zw0000000GnwxAAC" TargetMode="External"/><Relationship Id="rId3057" Type="http://schemas.openxmlformats.org/officeDocument/2006/relationships/hyperlink" Target="https://www.timeshighereducation.com/location/a4zw0000000GnxhAAC" TargetMode="External"/><Relationship Id="rId4108" Type="http://schemas.openxmlformats.org/officeDocument/2006/relationships/hyperlink" Target="https://www.timeshighereducation.com/world-university-rankings/university-taipei" TargetMode="External"/><Relationship Id="rId185" Type="http://schemas.openxmlformats.org/officeDocument/2006/relationships/hyperlink" Target="https://www.timeshighereducation.com/world-university-rankings/unsw-sydney" TargetMode="External"/><Relationship Id="rId1909" Type="http://schemas.openxmlformats.org/officeDocument/2006/relationships/hyperlink" Target="https://www.timeshighereducation.com/location/a4zw0000000GnyEAAS" TargetMode="External"/><Relationship Id="rId3264" Type="http://schemas.openxmlformats.org/officeDocument/2006/relationships/hyperlink" Target="https://www.timeshighereducation.com/location/a4zw0000000GnycAAC" TargetMode="External"/><Relationship Id="rId3471" Type="http://schemas.openxmlformats.org/officeDocument/2006/relationships/hyperlink" Target="https://www.timeshighereducation.com/location/a4zw0000000GnxGAAS" TargetMode="External"/><Relationship Id="rId392" Type="http://schemas.openxmlformats.org/officeDocument/2006/relationships/hyperlink" Target="https://www.timeshighereducation.com/world-university-rankings/university-cape-town" TargetMode="External"/><Relationship Id="rId2073" Type="http://schemas.openxmlformats.org/officeDocument/2006/relationships/hyperlink" Target="https://www.timeshighereducation.com/world-university-rankings/university-tunis-el-manar" TargetMode="External"/><Relationship Id="rId2280" Type="http://schemas.openxmlformats.org/officeDocument/2006/relationships/hyperlink" Target="https://www.timeshighereducation.com/location/a4zw0000000GnwPAAS" TargetMode="External"/><Relationship Id="rId3124" Type="http://schemas.openxmlformats.org/officeDocument/2006/relationships/hyperlink" Target="https://www.timeshighereducation.com/location/a4zw0000000GnxBAAS" TargetMode="External"/><Relationship Id="rId3331" Type="http://schemas.openxmlformats.org/officeDocument/2006/relationships/hyperlink" Target="https://www.timeshighereducation.com/world-university-rankings/grand-valley-state-university" TargetMode="External"/><Relationship Id="rId252" Type="http://schemas.openxmlformats.org/officeDocument/2006/relationships/hyperlink" Target="https://www.timeshighereducation.com/world-university-rankings/mcmaster-university" TargetMode="External"/><Relationship Id="rId2140" Type="http://schemas.openxmlformats.org/officeDocument/2006/relationships/hyperlink" Target="https://www.timeshighereducation.com/location/a4zw0000000GnwkAAC" TargetMode="External"/><Relationship Id="rId112" Type="http://schemas.openxmlformats.org/officeDocument/2006/relationships/hyperlink" Target="https://www.timeshighereducation.com/world-university-rankings/shanghai-jiao-tong-university" TargetMode="External"/><Relationship Id="rId1699" Type="http://schemas.openxmlformats.org/officeDocument/2006/relationships/hyperlink" Target="https://www.timeshighereducation.com/location/a4zw0000000GnwKAAS" TargetMode="External"/><Relationship Id="rId2000" Type="http://schemas.openxmlformats.org/officeDocument/2006/relationships/hyperlink" Target="https://www.timeshighereducation.com/world-university-rankings/university-clermont-auvergne" TargetMode="External"/><Relationship Id="rId2957" Type="http://schemas.openxmlformats.org/officeDocument/2006/relationships/hyperlink" Target="https://www.timeshighereducation.com/location/a4zw0000000GnwkAAC" TargetMode="External"/><Relationship Id="rId4172" Type="http://schemas.openxmlformats.org/officeDocument/2006/relationships/hyperlink" Target="https://www.timeshighereducation.com/world-university-rankings/yanshan-university" TargetMode="External"/><Relationship Id="rId929" Type="http://schemas.openxmlformats.org/officeDocument/2006/relationships/hyperlink" Target="https://www.timeshighereducation.com/world-university-rankings/george-mason-university" TargetMode="External"/><Relationship Id="rId1559" Type="http://schemas.openxmlformats.org/officeDocument/2006/relationships/hyperlink" Target="https://www.timeshighereducation.com/location/a4zw0000000GnwNAAS" TargetMode="External"/><Relationship Id="rId1766" Type="http://schemas.openxmlformats.org/officeDocument/2006/relationships/hyperlink" Target="https://www.timeshighereducation.com/location/a4zw0000000Gnx5AAC" TargetMode="External"/><Relationship Id="rId1973" Type="http://schemas.openxmlformats.org/officeDocument/2006/relationships/hyperlink" Target="https://www.timeshighereducation.com/world-university-rankings/universidade-estadual-paulista-unesp" TargetMode="External"/><Relationship Id="rId2817" Type="http://schemas.openxmlformats.org/officeDocument/2006/relationships/hyperlink" Target="https://www.timeshighereducation.com/world-university-rankings/silesian-university-technology" TargetMode="External"/><Relationship Id="rId4032" Type="http://schemas.openxmlformats.org/officeDocument/2006/relationships/hyperlink" Target="https://www.timeshighereducation.com/world-university-rankings/university-mascara" TargetMode="External"/><Relationship Id="rId58" Type="http://schemas.openxmlformats.org/officeDocument/2006/relationships/hyperlink" Target="https://www.timeshighereducation.com/location/a4zw0000000GnwLAAS" TargetMode="External"/><Relationship Id="rId1419" Type="http://schemas.openxmlformats.org/officeDocument/2006/relationships/hyperlink" Target="https://www.timeshighereducation.com/location/a4zw0000000GnxPAAS" TargetMode="External"/><Relationship Id="rId1626" Type="http://schemas.openxmlformats.org/officeDocument/2006/relationships/hyperlink" Target="https://www.timeshighereducation.com/world-university-rankings/university-kaiserslautern" TargetMode="External"/><Relationship Id="rId1833" Type="http://schemas.openxmlformats.org/officeDocument/2006/relationships/hyperlink" Target="https://www.timeshighereducation.com/world-university-rankings/jeonbuk-national-university" TargetMode="External"/><Relationship Id="rId1900" Type="http://schemas.openxmlformats.org/officeDocument/2006/relationships/hyperlink" Target="https://www.timeshighereducation.com/world-university-rankings/new-mexico-state-university-main-campus" TargetMode="External"/><Relationship Id="rId3798" Type="http://schemas.openxmlformats.org/officeDocument/2006/relationships/hyperlink" Target="https://www.timeshighereducation.com/world-university-rankings/universidad-catolica-del-maule" TargetMode="External"/><Relationship Id="rId3658" Type="http://schemas.openxmlformats.org/officeDocument/2006/relationships/hyperlink" Target="https://www.timeshighereducation.com/location/a4zw0000000GnwLAAS" TargetMode="External"/><Relationship Id="rId3865" Type="http://schemas.openxmlformats.org/officeDocument/2006/relationships/hyperlink" Target="https://www.timeshighereducation.com/location/a4zw0000000GnydAAC" TargetMode="External"/><Relationship Id="rId579" Type="http://schemas.openxmlformats.org/officeDocument/2006/relationships/hyperlink" Target="https://www.timeshighereducation.com/location/a4zw0000000GnwvAAC" TargetMode="External"/><Relationship Id="rId786" Type="http://schemas.openxmlformats.org/officeDocument/2006/relationships/hyperlink" Target="https://www.timeshighereducation.com/location/a4zw0000000GnxQAAS" TargetMode="External"/><Relationship Id="rId993" Type="http://schemas.openxmlformats.org/officeDocument/2006/relationships/hyperlink" Target="https://www.timeshighereducation.com/location/a4zw0000000GnwoAAC" TargetMode="External"/><Relationship Id="rId2467" Type="http://schemas.openxmlformats.org/officeDocument/2006/relationships/hyperlink" Target="https://www.timeshighereducation.com/location/a4zw0000000GnycAAC" TargetMode="External"/><Relationship Id="rId2674" Type="http://schemas.openxmlformats.org/officeDocument/2006/relationships/hyperlink" Target="https://www.timeshighereducation.com/world-university-rankings/kyushu-institute-technology-kyutech" TargetMode="External"/><Relationship Id="rId3518" Type="http://schemas.openxmlformats.org/officeDocument/2006/relationships/hyperlink" Target="https://www.timeshighereducation.com/location/a4zw0000000GnwLAAS" TargetMode="External"/><Relationship Id="rId439" Type="http://schemas.openxmlformats.org/officeDocument/2006/relationships/hyperlink" Target="https://www.timeshighereducation.com/location/a4zw0000000GnxlAAC" TargetMode="External"/><Relationship Id="rId646" Type="http://schemas.openxmlformats.org/officeDocument/2006/relationships/hyperlink" Target="https://www.timeshighereducation.com/world-university-rankings/university-iowa" TargetMode="External"/><Relationship Id="rId1069" Type="http://schemas.openxmlformats.org/officeDocument/2006/relationships/hyperlink" Target="https://www.timeshighereducation.com/location/a4zw0000000GnxYAAS" TargetMode="External"/><Relationship Id="rId1276" Type="http://schemas.openxmlformats.org/officeDocument/2006/relationships/hyperlink" Target="https://www.timeshighereducation.com/location/a4zw0000000GnxlAAC" TargetMode="External"/><Relationship Id="rId1483" Type="http://schemas.openxmlformats.org/officeDocument/2006/relationships/hyperlink" Target="https://www.timeshighereducation.com/location/a4zw0000000GnwkAAC" TargetMode="External"/><Relationship Id="rId2327" Type="http://schemas.openxmlformats.org/officeDocument/2006/relationships/hyperlink" Target="https://www.timeshighereducation.com/location/a4zw0000000GnwxAAC" TargetMode="External"/><Relationship Id="rId2881" Type="http://schemas.openxmlformats.org/officeDocument/2006/relationships/hyperlink" Target="https://www.timeshighereducation.com/world-university-rankings/tunghai-university" TargetMode="External"/><Relationship Id="rId3725" Type="http://schemas.openxmlformats.org/officeDocument/2006/relationships/hyperlink" Target="https://www.timeshighereducation.com/location/a4zw0000000GnwPAAS" TargetMode="External"/><Relationship Id="rId3932" Type="http://schemas.openxmlformats.org/officeDocument/2006/relationships/hyperlink" Target="https://www.timeshighereducation.com/location/a4zw0000000GnwUAAS" TargetMode="External"/><Relationship Id="rId506" Type="http://schemas.openxmlformats.org/officeDocument/2006/relationships/hyperlink" Target="https://www.timeshighereducation.com/world-university-rankings/ulsan-national-institute-science-and-technology-unist" TargetMode="External"/><Relationship Id="rId853" Type="http://schemas.openxmlformats.org/officeDocument/2006/relationships/hyperlink" Target="https://www.timeshighereducation.com/location/a4zw0000000GnxQAAS" TargetMode="External"/><Relationship Id="rId1136" Type="http://schemas.openxmlformats.org/officeDocument/2006/relationships/hyperlink" Target="https://www.timeshighereducation.com/location/a4zw0000000GnxkAAC" TargetMode="External"/><Relationship Id="rId1690" Type="http://schemas.openxmlformats.org/officeDocument/2006/relationships/hyperlink" Target="https://www.timeshighereducation.com/world-university-rankings/vit-university" TargetMode="External"/><Relationship Id="rId2534" Type="http://schemas.openxmlformats.org/officeDocument/2006/relationships/hyperlink" Target="https://www.timeshighereducation.com/location/a4zw0000000GnweAAC" TargetMode="External"/><Relationship Id="rId2741" Type="http://schemas.openxmlformats.org/officeDocument/2006/relationships/hyperlink" Target="https://www.timeshighereducation.com/location/a4zw0000000GnwxAAC" TargetMode="External"/><Relationship Id="rId713" Type="http://schemas.openxmlformats.org/officeDocument/2006/relationships/hyperlink" Target="https://www.timeshighereducation.com/world-university-rankings/southeast-university" TargetMode="External"/><Relationship Id="rId920" Type="http://schemas.openxmlformats.org/officeDocument/2006/relationships/hyperlink" Target="https://www.timeshighereducation.com/world-university-rankings/colorado-state-university-fort-collins-0" TargetMode="External"/><Relationship Id="rId1343" Type="http://schemas.openxmlformats.org/officeDocument/2006/relationships/hyperlink" Target="https://www.timeshighereducation.com/world-university-rankings/chitkara-university" TargetMode="External"/><Relationship Id="rId1550" Type="http://schemas.openxmlformats.org/officeDocument/2006/relationships/hyperlink" Target="https://www.timeshighereducation.com/location/a4zw0000000GnyAAAS" TargetMode="External"/><Relationship Id="rId2601" Type="http://schemas.openxmlformats.org/officeDocument/2006/relationships/hyperlink" Target="https://www.timeshighereducation.com/world-university-rankings/gyeongsang-national-university" TargetMode="External"/><Relationship Id="rId1203" Type="http://schemas.openxmlformats.org/officeDocument/2006/relationships/hyperlink" Target="https://www.timeshighereducation.com/world-university-rankings/roskilde-university" TargetMode="External"/><Relationship Id="rId1410" Type="http://schemas.openxmlformats.org/officeDocument/2006/relationships/hyperlink" Target="https://www.timeshighereducation.com/location/a4zw0000000GnxdAAC" TargetMode="External"/><Relationship Id="rId3168" Type="http://schemas.openxmlformats.org/officeDocument/2006/relationships/hyperlink" Target="https://www.timeshighereducation.com/world-university-rankings/bezmialem-vakif-university" TargetMode="External"/><Relationship Id="rId3375" Type="http://schemas.openxmlformats.org/officeDocument/2006/relationships/hyperlink" Target="https://www.timeshighereducation.com/world-university-rankings/istanbul-aydin-university" TargetMode="External"/><Relationship Id="rId3582" Type="http://schemas.openxmlformats.org/officeDocument/2006/relationships/hyperlink" Target="https://www.timeshighereducation.com/world-university-rankings/northern-technical-university" TargetMode="External"/><Relationship Id="rId296" Type="http://schemas.openxmlformats.org/officeDocument/2006/relationships/hyperlink" Target="https://www.timeshighereducation.com/location/a4zw0000000GnwKAAS" TargetMode="External"/><Relationship Id="rId2184" Type="http://schemas.openxmlformats.org/officeDocument/2006/relationships/hyperlink" Target="https://www.timeshighereducation.com/world-university-rankings/dit-university" TargetMode="External"/><Relationship Id="rId2391" Type="http://schemas.openxmlformats.org/officeDocument/2006/relationships/hyperlink" Target="https://www.timeshighereducation.com/world-university-rankings/university-bisha" TargetMode="External"/><Relationship Id="rId3028" Type="http://schemas.openxmlformats.org/officeDocument/2006/relationships/hyperlink" Target="https://www.timeshighereducation.com/world-university-rankings/university-technology-compiegne" TargetMode="External"/><Relationship Id="rId3235" Type="http://schemas.openxmlformats.org/officeDocument/2006/relationships/hyperlink" Target="https://www.timeshighereducation.com/location/a4zw0000000GnwNAAS" TargetMode="External"/><Relationship Id="rId3442" Type="http://schemas.openxmlformats.org/officeDocument/2006/relationships/hyperlink" Target="https://www.timeshighereducation.com/world-university-rankings/kogakuin-university" TargetMode="External"/><Relationship Id="rId156" Type="http://schemas.openxmlformats.org/officeDocument/2006/relationships/hyperlink" Target="https://www.timeshighereducation.com/location/a4zw0000000GnyEAAS" TargetMode="External"/><Relationship Id="rId363" Type="http://schemas.openxmlformats.org/officeDocument/2006/relationships/hyperlink" Target="https://www.timeshighereducation.com/location/a4zw0000000GnwKAAS" TargetMode="External"/><Relationship Id="rId570" Type="http://schemas.openxmlformats.org/officeDocument/2006/relationships/hyperlink" Target="https://www.timeshighereducation.com/location/a4zw0000000GntMAAS" TargetMode="External"/><Relationship Id="rId2044" Type="http://schemas.openxmlformats.org/officeDocument/2006/relationships/hyperlink" Target="https://www.timeshighereducation.com/location/a4zw0000000GnyEAAS" TargetMode="External"/><Relationship Id="rId2251" Type="http://schemas.openxmlformats.org/officeDocument/2006/relationships/hyperlink" Target="https://www.timeshighereducation.com/location/a4zw0000000GnweAAC" TargetMode="External"/><Relationship Id="rId3302" Type="http://schemas.openxmlformats.org/officeDocument/2006/relationships/hyperlink" Target="https://www.timeshighereducation.com/location/a4zw0000000GnwDAAS" TargetMode="External"/><Relationship Id="rId223" Type="http://schemas.openxmlformats.org/officeDocument/2006/relationships/hyperlink" Target="https://www.timeshighereducation.com/location/a4zw0000000GnyEAAS" TargetMode="External"/><Relationship Id="rId430" Type="http://schemas.openxmlformats.org/officeDocument/2006/relationships/hyperlink" Target="https://www.timeshighereducation.com/world-university-rankings/aalto-university" TargetMode="External"/><Relationship Id="rId1060" Type="http://schemas.openxmlformats.org/officeDocument/2006/relationships/hyperlink" Target="https://www.timeshighereducation.com/world-university-rankings/university-stirling" TargetMode="External"/><Relationship Id="rId2111" Type="http://schemas.openxmlformats.org/officeDocument/2006/relationships/hyperlink" Target="https://www.timeshighereducation.com/world-university-rankings/ain-shams-university" TargetMode="External"/><Relationship Id="rId4076" Type="http://schemas.openxmlformats.org/officeDocument/2006/relationships/hyperlink" Target="https://www.timeshighereducation.com/world-university-rankings/university-prishtina" TargetMode="External"/><Relationship Id="rId1877" Type="http://schemas.openxmlformats.org/officeDocument/2006/relationships/hyperlink" Target="https://www.timeshighereducation.com/location/a4zw0000000GnxAAAS" TargetMode="External"/><Relationship Id="rId2928" Type="http://schemas.openxmlformats.org/officeDocument/2006/relationships/hyperlink" Target="https://www.timeshighereducation.com/world-university-rankings/university-angers" TargetMode="External"/><Relationship Id="rId1737" Type="http://schemas.openxmlformats.org/officeDocument/2006/relationships/hyperlink" Target="https://www.timeshighereducation.com/world-university-rankings/cairo-university" TargetMode="External"/><Relationship Id="rId1944" Type="http://schemas.openxmlformats.org/officeDocument/2006/relationships/hyperlink" Target="https://www.timeshighereducation.com/world-university-rankings/sheffield-hallam-university" TargetMode="External"/><Relationship Id="rId3092" Type="http://schemas.openxmlformats.org/officeDocument/2006/relationships/hyperlink" Target="https://www.timeshighereducation.com/location/a4zw0000000GnwKAAS" TargetMode="External"/><Relationship Id="rId4143" Type="http://schemas.openxmlformats.org/officeDocument/2006/relationships/hyperlink" Target="https://www.timeshighereducation.com/location/a4zw0000000GnwxAAC" TargetMode="External"/><Relationship Id="rId29" Type="http://schemas.openxmlformats.org/officeDocument/2006/relationships/hyperlink" Target="https://www.timeshighereducation.com/world-university-rankings/university-pennsylvania" TargetMode="External"/><Relationship Id="rId4003" Type="http://schemas.openxmlformats.org/officeDocument/2006/relationships/hyperlink" Target="https://www.timeshighereducation.com/location/a4zw0000000GnwkAAC" TargetMode="External"/><Relationship Id="rId1804" Type="http://schemas.openxmlformats.org/officeDocument/2006/relationships/hyperlink" Target="https://www.timeshighereducation.com/location/a4zw0000000GnweAAC" TargetMode="External"/><Relationship Id="rId3769" Type="http://schemas.openxmlformats.org/officeDocument/2006/relationships/hyperlink" Target="https://www.timeshighereducation.com/location/a4zw0000000Gnx4AAC" TargetMode="External"/><Relationship Id="rId3976" Type="http://schemas.openxmlformats.org/officeDocument/2006/relationships/hyperlink" Target="https://www.timeshighereducation.com/location/a4zw0000000GnxBAAS" TargetMode="External"/><Relationship Id="rId897" Type="http://schemas.openxmlformats.org/officeDocument/2006/relationships/hyperlink" Target="https://www.timeshighereducation.com/location/a4zw0000000GnxQAAS" TargetMode="External"/><Relationship Id="rId2578" Type="http://schemas.openxmlformats.org/officeDocument/2006/relationships/hyperlink" Target="https://www.timeshighereducation.com/location/a4zw0000000GnwDAAS" TargetMode="External"/><Relationship Id="rId2785" Type="http://schemas.openxmlformats.org/officeDocument/2006/relationships/hyperlink" Target="https://www.timeshighereducation.com/location/a4zw0000000GnwLAAS" TargetMode="External"/><Relationship Id="rId2992" Type="http://schemas.openxmlformats.org/officeDocument/2006/relationships/hyperlink" Target="https://www.timeshighereducation.com/world-university-rankings/university-mazandaran" TargetMode="External"/><Relationship Id="rId3629" Type="http://schemas.openxmlformats.org/officeDocument/2006/relationships/hyperlink" Target="https://www.timeshighereducation.com/location/a4zw0000000GnyZAAS" TargetMode="External"/><Relationship Id="rId3836" Type="http://schemas.openxmlformats.org/officeDocument/2006/relationships/hyperlink" Target="https://www.timeshighereducation.com/world-university-rankings/universidade-federal-rural-do-semi-arido" TargetMode="External"/><Relationship Id="rId757" Type="http://schemas.openxmlformats.org/officeDocument/2006/relationships/hyperlink" Target="https://www.timeshighereducation.com/world-university-rankings/university-sharjah" TargetMode="External"/><Relationship Id="rId964" Type="http://schemas.openxmlformats.org/officeDocument/2006/relationships/hyperlink" Target="https://www.timeshighereducation.com/location/a4zw0000000GnwvAAC" TargetMode="External"/><Relationship Id="rId1387" Type="http://schemas.openxmlformats.org/officeDocument/2006/relationships/hyperlink" Target="https://www.timeshighereducation.com/world-university-rankings/gorgan-university-agricultural-sciences-and-natural-resources" TargetMode="External"/><Relationship Id="rId1594" Type="http://schemas.openxmlformats.org/officeDocument/2006/relationships/hyperlink" Target="https://www.timeshighereducation.com/location/a4zw0000000GnyEAAS" TargetMode="External"/><Relationship Id="rId2438" Type="http://schemas.openxmlformats.org/officeDocument/2006/relationships/hyperlink" Target="https://www.timeshighereducation.com/world-university-rankings/university-occupational-and-environmental-health-japan" TargetMode="External"/><Relationship Id="rId2645" Type="http://schemas.openxmlformats.org/officeDocument/2006/relationships/hyperlink" Target="https://www.timeshighereducation.com/world-university-rankings/kangwon-national-university" TargetMode="External"/><Relationship Id="rId2852" Type="http://schemas.openxmlformats.org/officeDocument/2006/relationships/hyperlink" Target="https://www.timeshighereducation.com/location/a4zw0000000GnxAAAS" TargetMode="External"/><Relationship Id="rId3903" Type="http://schemas.openxmlformats.org/officeDocument/2006/relationships/hyperlink" Target="https://www.timeshighereducation.com/world-university-rankings/universite-8-mai-1945-guelma" TargetMode="External"/><Relationship Id="rId93" Type="http://schemas.openxmlformats.org/officeDocument/2006/relationships/hyperlink" Target="https://www.timeshighereducation.com/location/a4zw0000000GntMAAS" TargetMode="External"/><Relationship Id="rId617" Type="http://schemas.openxmlformats.org/officeDocument/2006/relationships/hyperlink" Target="https://www.timeshighereducation.com/location/a4zw0000000GnyEAAS" TargetMode="External"/><Relationship Id="rId824" Type="http://schemas.openxmlformats.org/officeDocument/2006/relationships/hyperlink" Target="https://www.timeshighereducation.com/world-university-rankings/shenzhen-university" TargetMode="External"/><Relationship Id="rId1247" Type="http://schemas.openxmlformats.org/officeDocument/2006/relationships/hyperlink" Target="https://www.timeshighereducation.com/world-university-rankings/university-iceland" TargetMode="External"/><Relationship Id="rId1454" Type="http://schemas.openxmlformats.org/officeDocument/2006/relationships/hyperlink" Target="https://www.timeshighereducation.com/world-university-rankings/majmaah-university" TargetMode="External"/><Relationship Id="rId1661" Type="http://schemas.openxmlformats.org/officeDocument/2006/relationships/hyperlink" Target="https://www.timeshighereducation.com/location/a4zw0000000GnxYAAS" TargetMode="External"/><Relationship Id="rId2505" Type="http://schemas.openxmlformats.org/officeDocument/2006/relationships/hyperlink" Target="https://www.timeshighereducation.com/location/a4zw0000000GnwxAAC" TargetMode="External"/><Relationship Id="rId2712" Type="http://schemas.openxmlformats.org/officeDocument/2006/relationships/hyperlink" Target="https://www.timeshighereducation.com/world-university-rankings/nagaoka-university-technology" TargetMode="External"/><Relationship Id="rId1107" Type="http://schemas.openxmlformats.org/officeDocument/2006/relationships/hyperlink" Target="https://www.timeshighereducation.com/world-university-rankings/ca-foscari-university-venice" TargetMode="External"/><Relationship Id="rId1314" Type="http://schemas.openxmlformats.org/officeDocument/2006/relationships/hyperlink" Target="https://www.timeshighereducation.com/location/a4zw0000000GnwyAAC" TargetMode="External"/><Relationship Id="rId1521" Type="http://schemas.openxmlformats.org/officeDocument/2006/relationships/hyperlink" Target="https://www.timeshighereducation.com/location/a4zw0000000GnyEAAS" TargetMode="External"/><Relationship Id="rId3279" Type="http://schemas.openxmlformats.org/officeDocument/2006/relationships/hyperlink" Target="https://www.timeshighereducation.com/world-university-rankings/federal-university-agriculture-abeokuta-0" TargetMode="External"/><Relationship Id="rId3486" Type="http://schemas.openxmlformats.org/officeDocument/2006/relationships/hyperlink" Target="https://www.timeshighereducation.com/location/a4zw0000000GnxDAAS" TargetMode="External"/><Relationship Id="rId3693" Type="http://schemas.openxmlformats.org/officeDocument/2006/relationships/hyperlink" Target="https://www.timeshighereducation.com/world-university-rankings/slovak-university-technology-bratislava" TargetMode="External"/><Relationship Id="rId20" Type="http://schemas.openxmlformats.org/officeDocument/2006/relationships/hyperlink" Target="https://www.timeshighereducation.com/location/a4zw0000000GnyEAAS" TargetMode="External"/><Relationship Id="rId2088" Type="http://schemas.openxmlformats.org/officeDocument/2006/relationships/hyperlink" Target="https://www.timeshighereducation.com/location/a4zw0000000GnwLAAS" TargetMode="External"/><Relationship Id="rId2295" Type="http://schemas.openxmlformats.org/officeDocument/2006/relationships/hyperlink" Target="https://www.timeshighereducation.com/world-university-rankings/national-university-computer-and-emerging-sciences" TargetMode="External"/><Relationship Id="rId3139" Type="http://schemas.openxmlformats.org/officeDocument/2006/relationships/hyperlink" Target="https://www.timeshighereducation.com/world-university-rankings/ankara-yildirim-beyazit-university" TargetMode="External"/><Relationship Id="rId3346" Type="http://schemas.openxmlformats.org/officeDocument/2006/relationships/hyperlink" Target="https://www.timeshighereducation.com/location/a4zw0000000GnwxAAC" TargetMode="External"/><Relationship Id="rId267" Type="http://schemas.openxmlformats.org/officeDocument/2006/relationships/hyperlink" Target="https://www.timeshighereducation.com/location/a4zw0000000GnyEAAS" TargetMode="External"/><Relationship Id="rId474" Type="http://schemas.openxmlformats.org/officeDocument/2006/relationships/hyperlink" Target="https://www.timeshighereducation.com/world-university-rankings/nagoya-university" TargetMode="External"/><Relationship Id="rId2155" Type="http://schemas.openxmlformats.org/officeDocument/2006/relationships/hyperlink" Target="https://www.timeshighereducation.com/world-university-rankings/brac-university" TargetMode="External"/><Relationship Id="rId3553" Type="http://schemas.openxmlformats.org/officeDocument/2006/relationships/hyperlink" Target="https://www.timeshighereducation.com/location/a4zw0000000GnwPAAS" TargetMode="External"/><Relationship Id="rId3760" Type="http://schemas.openxmlformats.org/officeDocument/2006/relationships/hyperlink" Target="https://www.timeshighereducation.com/world-university-rankings/tokyo-university-technology" TargetMode="External"/><Relationship Id="rId127" Type="http://schemas.openxmlformats.org/officeDocument/2006/relationships/hyperlink" Target="https://www.timeshighereducation.com/location/a4zw0000000GnyEAAS" TargetMode="External"/><Relationship Id="rId681" Type="http://schemas.openxmlformats.org/officeDocument/2006/relationships/hyperlink" Target="https://www.timeshighereducation.com/location/a4zw0000000GnyEAAS" TargetMode="External"/><Relationship Id="rId2362" Type="http://schemas.openxmlformats.org/officeDocument/2006/relationships/hyperlink" Target="https://www.timeshighereducation.com/location/a4zw0000000GnwLAAS" TargetMode="External"/><Relationship Id="rId3206" Type="http://schemas.openxmlformats.org/officeDocument/2006/relationships/hyperlink" Target="https://www.timeshighereducation.com/world-university-rankings/ces-university" TargetMode="External"/><Relationship Id="rId3413" Type="http://schemas.openxmlformats.org/officeDocument/2006/relationships/hyperlink" Target="https://www.timeshighereducation.com/location/a4zw0000000GnwxAAC" TargetMode="External"/><Relationship Id="rId3620" Type="http://schemas.openxmlformats.org/officeDocument/2006/relationships/hyperlink" Target="https://www.timeshighereducation.com/world-university-rankings/polytechnic-institute-porto" TargetMode="External"/><Relationship Id="rId334" Type="http://schemas.openxmlformats.org/officeDocument/2006/relationships/hyperlink" Target="https://www.timeshighereducation.com/world-university-rankings/university-auckland" TargetMode="External"/><Relationship Id="rId541" Type="http://schemas.openxmlformats.org/officeDocument/2006/relationships/hyperlink" Target="https://www.timeshighereducation.com/location/a4zw0000000GnyFAAS" TargetMode="External"/><Relationship Id="rId1171" Type="http://schemas.openxmlformats.org/officeDocument/2006/relationships/hyperlink" Target="https://www.timeshighereducation.com/world-university-rankings/middlesex-university" TargetMode="External"/><Relationship Id="rId2015" Type="http://schemas.openxmlformats.org/officeDocument/2006/relationships/hyperlink" Target="https://www.timeshighereducation.com/world-university-rankings/university-gujrat" TargetMode="External"/><Relationship Id="rId2222" Type="http://schemas.openxmlformats.org/officeDocument/2006/relationships/hyperlink" Target="https://www.timeshighereducation.com/world-university-rankings/huaqiao-university" TargetMode="External"/><Relationship Id="rId401" Type="http://schemas.openxmlformats.org/officeDocument/2006/relationships/hyperlink" Target="https://www.timeshighereducation.com/location/a4zw0000000GnwKAAS" TargetMode="External"/><Relationship Id="rId1031" Type="http://schemas.openxmlformats.org/officeDocument/2006/relationships/hyperlink" Target="https://www.timeshighereducation.com/world-university-rankings/university-guelph" TargetMode="External"/><Relationship Id="rId1988" Type="http://schemas.openxmlformats.org/officeDocument/2006/relationships/hyperlink" Target="https://www.timeshighereducation.com/location/a4zw0000000GnxYAAS" TargetMode="External"/><Relationship Id="rId4047" Type="http://schemas.openxmlformats.org/officeDocument/2006/relationships/hyperlink" Target="https://www.timeshighereducation.com/location/a4zw0000000GnwnAAC" TargetMode="External"/><Relationship Id="rId1848" Type="http://schemas.openxmlformats.org/officeDocument/2006/relationships/hyperlink" Target="https://www.timeshighereducation.com/location/a4zw0000000GnwPAAS" TargetMode="External"/><Relationship Id="rId3063" Type="http://schemas.openxmlformats.org/officeDocument/2006/relationships/hyperlink" Target="https://www.timeshighereducation.com/location/a4zw0000000GnweAAC" TargetMode="External"/><Relationship Id="rId3270" Type="http://schemas.openxmlformats.org/officeDocument/2006/relationships/hyperlink" Target="https://www.timeshighereducation.com/location/a4zw0000000GnydAAC" TargetMode="External"/><Relationship Id="rId4114" Type="http://schemas.openxmlformats.org/officeDocument/2006/relationships/hyperlink" Target="https://www.timeshighereducation.com/world-university-rankings/universidad-de-los-andes-merida" TargetMode="External"/><Relationship Id="rId191" Type="http://schemas.openxmlformats.org/officeDocument/2006/relationships/hyperlink" Target="https://www.timeshighereducation.com/world-university-rankings/university-massachusetts" TargetMode="External"/><Relationship Id="rId1708" Type="http://schemas.openxmlformats.org/officeDocument/2006/relationships/hyperlink" Target="https://www.timeshighereducation.com/location/a4zw0000000GnwKAAS" TargetMode="External"/><Relationship Id="rId1915" Type="http://schemas.openxmlformats.org/officeDocument/2006/relationships/hyperlink" Target="https://www.timeshighereducation.com/location/a4zw0000000GnxOAAS" TargetMode="External"/><Relationship Id="rId3130" Type="http://schemas.openxmlformats.org/officeDocument/2006/relationships/hyperlink" Target="https://www.timeshighereducation.com/location/a4zw0000000GnwnAAC" TargetMode="External"/><Relationship Id="rId2689" Type="http://schemas.openxmlformats.org/officeDocument/2006/relationships/hyperlink" Target="https://www.timeshighereducation.com/location/a4zw0000000GnweAAC" TargetMode="External"/><Relationship Id="rId2896" Type="http://schemas.openxmlformats.org/officeDocument/2006/relationships/hyperlink" Target="https://www.timeshighereducation.com/location/a4zw0000000GnveAAC" TargetMode="External"/><Relationship Id="rId3947" Type="http://schemas.openxmlformats.org/officeDocument/2006/relationships/hyperlink" Target="https://www.timeshighereducation.com/world-university-rankings/university-babylon" TargetMode="External"/><Relationship Id="rId868" Type="http://schemas.openxmlformats.org/officeDocument/2006/relationships/hyperlink" Target="https://www.timeshighereducation.com/world-university-rankings/university-south-florida" TargetMode="External"/><Relationship Id="rId1498" Type="http://schemas.openxmlformats.org/officeDocument/2006/relationships/hyperlink" Target="https://www.timeshighereducation.com/world-university-rankings/oxford-brookes-university" TargetMode="External"/><Relationship Id="rId2549" Type="http://schemas.openxmlformats.org/officeDocument/2006/relationships/hyperlink" Target="https://www.timeshighereducation.com/world-university-rankings/chosun-university" TargetMode="External"/><Relationship Id="rId2756" Type="http://schemas.openxmlformats.org/officeDocument/2006/relationships/hyperlink" Target="https://www.timeshighereducation.com/world-university-rankings/paris-nanterre-university" TargetMode="External"/><Relationship Id="rId2963" Type="http://schemas.openxmlformats.org/officeDocument/2006/relationships/hyperlink" Target="https://www.timeshighereducation.com/location/a4zw0000000GnxAAAS" TargetMode="External"/><Relationship Id="rId3807" Type="http://schemas.openxmlformats.org/officeDocument/2006/relationships/hyperlink" Target="https://www.timeshighereducation.com/location/a4zw0000000GnycAAC" TargetMode="External"/><Relationship Id="rId728" Type="http://schemas.openxmlformats.org/officeDocument/2006/relationships/hyperlink" Target="https://www.timeshighereducation.com/location/a4zw0000000GnxYAAS" TargetMode="External"/><Relationship Id="rId935" Type="http://schemas.openxmlformats.org/officeDocument/2006/relationships/hyperlink" Target="https://www.timeshighereducation.com/world-university-rankings/iowa-state-university" TargetMode="External"/><Relationship Id="rId1358" Type="http://schemas.openxmlformats.org/officeDocument/2006/relationships/hyperlink" Target="https://www.timeshighereducation.com/location/a4zw0000000GnxVAAS" TargetMode="External"/><Relationship Id="rId1565" Type="http://schemas.openxmlformats.org/officeDocument/2006/relationships/hyperlink" Target="https://www.timeshighereducation.com/world-university-rankings/university-texas-san-antonio" TargetMode="External"/><Relationship Id="rId1772" Type="http://schemas.openxmlformats.org/officeDocument/2006/relationships/hyperlink" Target="https://www.timeshighereducation.com/location/a4zw0000000Gnx7AAC" TargetMode="External"/><Relationship Id="rId2409" Type="http://schemas.openxmlformats.org/officeDocument/2006/relationships/hyperlink" Target="https://www.timeshighereducation.com/world-university-rankings/university-gloucestershire" TargetMode="External"/><Relationship Id="rId2616" Type="http://schemas.openxmlformats.org/officeDocument/2006/relationships/hyperlink" Target="https://www.timeshighereducation.com/location/a4zw0000000GnwLAAS" TargetMode="External"/><Relationship Id="rId64" Type="http://schemas.openxmlformats.org/officeDocument/2006/relationships/hyperlink" Target="https://www.timeshighereducation.com/world-university-rankings/northwestern-university" TargetMode="External"/><Relationship Id="rId1218" Type="http://schemas.openxmlformats.org/officeDocument/2006/relationships/hyperlink" Target="https://www.timeshighereducation.com/world-university-rankings/tehran-university-medical-sciences" TargetMode="External"/><Relationship Id="rId1425" Type="http://schemas.openxmlformats.org/officeDocument/2006/relationships/hyperlink" Target="https://www.timeshighereducation.com/location/a4zw0000000GnyEAAS" TargetMode="External"/><Relationship Id="rId2823" Type="http://schemas.openxmlformats.org/officeDocument/2006/relationships/hyperlink" Target="https://www.timeshighereducation.com/world-university-rankings/soongsil-university" TargetMode="External"/><Relationship Id="rId1632" Type="http://schemas.openxmlformats.org/officeDocument/2006/relationships/hyperlink" Target="https://www.timeshighereducation.com/world-university-rankings/university-lincoln" TargetMode="External"/><Relationship Id="rId2199" Type="http://schemas.openxmlformats.org/officeDocument/2006/relationships/hyperlink" Target="https://www.timeshighereducation.com/location/a4zw0000000GnwKAAS" TargetMode="External"/><Relationship Id="rId3597" Type="http://schemas.openxmlformats.org/officeDocument/2006/relationships/hyperlink" Target="https://www.timeshighereducation.com/location/a4zw0000000GnwLAAS" TargetMode="External"/><Relationship Id="rId3457" Type="http://schemas.openxmlformats.org/officeDocument/2006/relationships/hyperlink" Target="https://www.timeshighereducation.com/location/a4zw0000000GnvoAAC" TargetMode="External"/><Relationship Id="rId3664" Type="http://schemas.openxmlformats.org/officeDocument/2006/relationships/hyperlink" Target="https://www.timeshighereducation.com/location/a4zw0000000GnxaAAC" TargetMode="External"/><Relationship Id="rId3871" Type="http://schemas.openxmlformats.org/officeDocument/2006/relationships/hyperlink" Target="https://www.timeshighereducation.com/location/a4zw0000000GnybAAC" TargetMode="External"/><Relationship Id="rId378" Type="http://schemas.openxmlformats.org/officeDocument/2006/relationships/hyperlink" Target="https://www.timeshighereducation.com/location/a4zw0000000GnwPAAS" TargetMode="External"/><Relationship Id="rId585" Type="http://schemas.openxmlformats.org/officeDocument/2006/relationships/hyperlink" Target="https://www.timeshighereducation.com/world-university-rankings/lappeenranta-lahti-university-technology-lut" TargetMode="External"/><Relationship Id="rId792" Type="http://schemas.openxmlformats.org/officeDocument/2006/relationships/hyperlink" Target="https://www.timeshighereducation.com/location/a4zw0000000GnxLAAS" TargetMode="External"/><Relationship Id="rId2059" Type="http://schemas.openxmlformats.org/officeDocument/2006/relationships/hyperlink" Target="https://www.timeshighereducation.com/world-university-rankings/university-seoul" TargetMode="External"/><Relationship Id="rId2266" Type="http://schemas.openxmlformats.org/officeDocument/2006/relationships/hyperlink" Target="https://www.timeshighereducation.com/world-university-rankings/lakehead-university" TargetMode="External"/><Relationship Id="rId2473" Type="http://schemas.openxmlformats.org/officeDocument/2006/relationships/hyperlink" Target="https://www.timeshighereducation.com/location/a4zw0000000GnxkAAC" TargetMode="External"/><Relationship Id="rId2680" Type="http://schemas.openxmlformats.org/officeDocument/2006/relationships/hyperlink" Target="https://www.timeshighereducation.com/world-university-rankings/lorestan-university" TargetMode="External"/><Relationship Id="rId3317" Type="http://schemas.openxmlformats.org/officeDocument/2006/relationships/hyperlink" Target="https://www.timeshighereducation.com/world-university-rankings/georgian-technical-university" TargetMode="External"/><Relationship Id="rId3524" Type="http://schemas.openxmlformats.org/officeDocument/2006/relationships/hyperlink" Target="https://www.timeshighereducation.com/location/a4zw0000000GnwLAAS" TargetMode="External"/><Relationship Id="rId3731" Type="http://schemas.openxmlformats.org/officeDocument/2006/relationships/hyperlink" Target="https://www.timeshighereducation.com/location/a4zw0000000GnxBAAS" TargetMode="External"/><Relationship Id="rId238" Type="http://schemas.openxmlformats.org/officeDocument/2006/relationships/hyperlink" Target="https://www.timeshighereducation.com/world-university-rankings/university-helsinki" TargetMode="External"/><Relationship Id="rId445" Type="http://schemas.openxmlformats.org/officeDocument/2006/relationships/hyperlink" Target="https://www.timeshighereducation.com/location/a4zw0000000GnyEAAS" TargetMode="External"/><Relationship Id="rId652" Type="http://schemas.openxmlformats.org/officeDocument/2006/relationships/hyperlink" Target="https://www.timeshighereducation.com/world-university-rankings/university-malaya" TargetMode="External"/><Relationship Id="rId1075" Type="http://schemas.openxmlformats.org/officeDocument/2006/relationships/hyperlink" Target="https://www.timeshighereducation.com/location/a4zw0000000GnxYAAS" TargetMode="External"/><Relationship Id="rId1282" Type="http://schemas.openxmlformats.org/officeDocument/2006/relationships/hyperlink" Target="https://www.timeshighereducation.com/location/a4zw0000000GnxhAAC" TargetMode="External"/><Relationship Id="rId2126" Type="http://schemas.openxmlformats.org/officeDocument/2006/relationships/hyperlink" Target="https://www.timeshighereducation.com/location/a4zw0000000GnvpAAC" TargetMode="External"/><Relationship Id="rId2333" Type="http://schemas.openxmlformats.org/officeDocument/2006/relationships/hyperlink" Target="https://www.timeshighereducation.com/location/a4zw0000000GnwKAAS" TargetMode="External"/><Relationship Id="rId2540" Type="http://schemas.openxmlformats.org/officeDocument/2006/relationships/hyperlink" Target="https://www.timeshighereducation.com/location/a4zw0000000GnwhAAC" TargetMode="External"/><Relationship Id="rId305" Type="http://schemas.openxmlformats.org/officeDocument/2006/relationships/hyperlink" Target="https://www.timeshighereducation.com/world-university-rankings/trinity-college-dublin" TargetMode="External"/><Relationship Id="rId512" Type="http://schemas.openxmlformats.org/officeDocument/2006/relationships/hyperlink" Target="https://www.timeshighereducation.com/location/a4zw0000000GnxLAAS" TargetMode="External"/><Relationship Id="rId1142" Type="http://schemas.openxmlformats.org/officeDocument/2006/relationships/hyperlink" Target="https://www.timeshighereducation.com/location/a4zw0000000GnxlAAC" TargetMode="External"/><Relationship Id="rId2400" Type="http://schemas.openxmlformats.org/officeDocument/2006/relationships/hyperlink" Target="https://www.timeshighereducation.com/location/a4zw0000000GnxhAAC" TargetMode="External"/><Relationship Id="rId1002" Type="http://schemas.openxmlformats.org/officeDocument/2006/relationships/hyperlink" Target="https://www.timeshighereducation.com/world-university-rankings/umm-al-qura-university" TargetMode="External"/><Relationship Id="rId4158" Type="http://schemas.openxmlformats.org/officeDocument/2006/relationships/hyperlink" Target="https://www.timeshighereducation.com/world-university-rankings/vignans-foundation-science-technology-and-research" TargetMode="External"/><Relationship Id="rId1959" Type="http://schemas.openxmlformats.org/officeDocument/2006/relationships/hyperlink" Target="https://www.timeshighereducation.com/world-university-rankings/southwest-jiaotong-university" TargetMode="External"/><Relationship Id="rId3174" Type="http://schemas.openxmlformats.org/officeDocument/2006/relationships/hyperlink" Target="https://www.timeshighereducation.com/world-university-rankings/bialystok-university-technology" TargetMode="External"/><Relationship Id="rId4018" Type="http://schemas.openxmlformats.org/officeDocument/2006/relationships/hyperlink" Target="https://www.timeshighereducation.com/world-university-rankings/university-las-americas-udla" TargetMode="External"/><Relationship Id="rId1819" Type="http://schemas.openxmlformats.org/officeDocument/2006/relationships/hyperlink" Target="https://www.timeshighereducation.com/world-university-rankings/jamia-hamdard-university" TargetMode="External"/><Relationship Id="rId3381" Type="http://schemas.openxmlformats.org/officeDocument/2006/relationships/hyperlink" Target="https://www.timeshighereducation.com/world-university-rankings/istanbul-medipol-university" TargetMode="External"/><Relationship Id="rId2190" Type="http://schemas.openxmlformats.org/officeDocument/2006/relationships/hyperlink" Target="https://www.timeshighereducation.com/world-university-rankings/edge-hill-university" TargetMode="External"/><Relationship Id="rId3034" Type="http://schemas.openxmlformats.org/officeDocument/2006/relationships/hyperlink" Target="https://www.timeshighereducation.com/world-university-rankings/university-philippines" TargetMode="External"/><Relationship Id="rId3241" Type="http://schemas.openxmlformats.org/officeDocument/2006/relationships/hyperlink" Target="https://www.timeshighereducation.com/world-university-rankings/dicle-university" TargetMode="External"/><Relationship Id="rId162" Type="http://schemas.openxmlformats.org/officeDocument/2006/relationships/hyperlink" Target="https://www.timeshighereducation.com/world-university-rankings/leiden-university" TargetMode="External"/><Relationship Id="rId2050" Type="http://schemas.openxmlformats.org/officeDocument/2006/relationships/hyperlink" Target="https://www.timeshighereducation.com/location/a4zw0000000GnxhAAC" TargetMode="External"/><Relationship Id="rId3101" Type="http://schemas.openxmlformats.org/officeDocument/2006/relationships/hyperlink" Target="https://www.timeshighereducation.com/world-university-rankings/yokohama-national-university" TargetMode="External"/><Relationship Id="rId979" Type="http://schemas.openxmlformats.org/officeDocument/2006/relationships/hyperlink" Target="https://www.timeshighereducation.com/world-university-rankings/shoolini-university-biotechnology-and-management-sciences" TargetMode="External"/><Relationship Id="rId839" Type="http://schemas.openxmlformats.org/officeDocument/2006/relationships/hyperlink" Target="https://www.timeshighereducation.com/location/a4zw0000000GnyUAAS" TargetMode="External"/><Relationship Id="rId1469" Type="http://schemas.openxmlformats.org/officeDocument/2006/relationships/hyperlink" Target="https://www.timeshighereducation.com/location/a4zw0000000GnyEAAS" TargetMode="External"/><Relationship Id="rId2867" Type="http://schemas.openxmlformats.org/officeDocument/2006/relationships/hyperlink" Target="https://www.timeshighereducation.com/location/a4zw0000000GnwLAAS" TargetMode="External"/><Relationship Id="rId3918" Type="http://schemas.openxmlformats.org/officeDocument/2006/relationships/hyperlink" Target="https://www.timeshighereducation.com/location/a4zw0000000GnvoAAC" TargetMode="External"/><Relationship Id="rId4082" Type="http://schemas.openxmlformats.org/officeDocument/2006/relationships/hyperlink" Target="https://www.timeshighereducation.com/world-university-rankings/university-rwanda" TargetMode="External"/><Relationship Id="rId1676" Type="http://schemas.openxmlformats.org/officeDocument/2006/relationships/hyperlink" Target="https://www.timeshighereducation.com/world-university-rankings/university-west-scotland" TargetMode="External"/><Relationship Id="rId1883" Type="http://schemas.openxmlformats.org/officeDocument/2006/relationships/hyperlink" Target="https://www.timeshighereducation.com/location/a4zw0000000GnwKAAS" TargetMode="External"/><Relationship Id="rId2727" Type="http://schemas.openxmlformats.org/officeDocument/2006/relationships/hyperlink" Target="https://www.timeshighereducation.com/location/a4zw0000000GnweAAC" TargetMode="External"/><Relationship Id="rId2934" Type="http://schemas.openxmlformats.org/officeDocument/2006/relationships/hyperlink" Target="https://www.timeshighereducation.com/world-university-rankings/university-applied-sciences-and-arts-western-switzerland" TargetMode="External"/><Relationship Id="rId906" Type="http://schemas.openxmlformats.org/officeDocument/2006/relationships/hyperlink" Target="https://www.timeshighereducation.com/world-university-rankings/charles-darwin-university" TargetMode="External"/><Relationship Id="rId1329" Type="http://schemas.openxmlformats.org/officeDocument/2006/relationships/hyperlink" Target="https://www.timeshighereducation.com/world-university-rankings/beirut-arab-university" TargetMode="External"/><Relationship Id="rId1536" Type="http://schemas.openxmlformats.org/officeDocument/2006/relationships/hyperlink" Target="https://www.timeshighereducation.com/world-university-rankings/suny-binghamton-university" TargetMode="External"/><Relationship Id="rId1743" Type="http://schemas.openxmlformats.org/officeDocument/2006/relationships/hyperlink" Target="https://www.timeshighereducation.com/world-university-rankings/charles-iii-university-madrid" TargetMode="External"/><Relationship Id="rId1950" Type="http://schemas.openxmlformats.org/officeDocument/2006/relationships/hyperlink" Target="https://www.timeshighereducation.com/world-university-rankings/shri-mata-vaishno-devi-university" TargetMode="External"/><Relationship Id="rId35" Type="http://schemas.openxmlformats.org/officeDocument/2006/relationships/hyperlink" Target="https://www.timeshighereducation.com/world-university-rankings/national-university-singapore" TargetMode="External"/><Relationship Id="rId1603" Type="http://schemas.openxmlformats.org/officeDocument/2006/relationships/hyperlink" Target="https://www.timeshighereducation.com/location/a4zw0000000GnxQAAS" TargetMode="External"/><Relationship Id="rId1810" Type="http://schemas.openxmlformats.org/officeDocument/2006/relationships/hyperlink" Target="https://www.timeshighereducation.com/location/a4zw0000000GnwNAAS" TargetMode="External"/><Relationship Id="rId3568" Type="http://schemas.openxmlformats.org/officeDocument/2006/relationships/hyperlink" Target="https://www.timeshighereducation.com/world-university-rankings/national-university-medical-sciences-nums" TargetMode="External"/><Relationship Id="rId3775" Type="http://schemas.openxmlformats.org/officeDocument/2006/relationships/hyperlink" Target="https://www.timeshighereducation.com/location/a4zw0000000GnxhAAC" TargetMode="External"/><Relationship Id="rId3982" Type="http://schemas.openxmlformats.org/officeDocument/2006/relationships/hyperlink" Target="https://www.timeshighereducation.com/location/a4zw0000000GnwnAAC" TargetMode="External"/><Relationship Id="rId489" Type="http://schemas.openxmlformats.org/officeDocument/2006/relationships/hyperlink" Target="https://www.timeshighereducation.com/location/a4zw0000000GnxQAAS" TargetMode="External"/><Relationship Id="rId696" Type="http://schemas.openxmlformats.org/officeDocument/2006/relationships/hyperlink" Target="https://www.timeshighereducation.com/location/a4zw0000000GnxQAAS" TargetMode="External"/><Relationship Id="rId2377" Type="http://schemas.openxmlformats.org/officeDocument/2006/relationships/hyperlink" Target="https://www.timeshighereducation.com/world-university-rankings/universiti-tunku-abdul-rahman-utar" TargetMode="External"/><Relationship Id="rId2584" Type="http://schemas.openxmlformats.org/officeDocument/2006/relationships/hyperlink" Target="https://www.timeshighereducation.com/location/a4zw0000000GnwPAAS" TargetMode="External"/><Relationship Id="rId2791" Type="http://schemas.openxmlformats.org/officeDocument/2006/relationships/hyperlink" Target="https://www.timeshighereducation.com/location/a4zw0000000GnweAAC" TargetMode="External"/><Relationship Id="rId3428" Type="http://schemas.openxmlformats.org/officeDocument/2006/relationships/hyperlink" Target="https://www.timeshighereducation.com/world-university-rankings/king-mongkuts-institute-technology-ladkrabang" TargetMode="External"/><Relationship Id="rId3635" Type="http://schemas.openxmlformats.org/officeDocument/2006/relationships/hyperlink" Target="https://www.timeshighereducation.com/location/a4zw0000000GnybAAC" TargetMode="External"/><Relationship Id="rId349" Type="http://schemas.openxmlformats.org/officeDocument/2006/relationships/hyperlink" Target="https://www.timeshighereducation.com/world-university-rankings/tu-dresden" TargetMode="External"/><Relationship Id="rId556" Type="http://schemas.openxmlformats.org/officeDocument/2006/relationships/hyperlink" Target="https://www.timeshighereducation.com/location/a4zw0000000GnyEAAS" TargetMode="External"/><Relationship Id="rId763" Type="http://schemas.openxmlformats.org/officeDocument/2006/relationships/hyperlink" Target="https://www.timeshighereducation.com/world-university-rankings/university-tartu" TargetMode="External"/><Relationship Id="rId1186" Type="http://schemas.openxmlformats.org/officeDocument/2006/relationships/hyperlink" Target="https://www.timeshighereducation.com/world-university-rankings/nazarbayev-university" TargetMode="External"/><Relationship Id="rId1393" Type="http://schemas.openxmlformats.org/officeDocument/2006/relationships/hyperlink" Target="https://www.timeshighereducation.com/world-university-rankings/guangdong-university-technology" TargetMode="External"/><Relationship Id="rId2237" Type="http://schemas.openxmlformats.org/officeDocument/2006/relationships/hyperlink" Target="https://www.timeshighereducation.com/location/a4zw0000000GnwkAAC" TargetMode="External"/><Relationship Id="rId2444" Type="http://schemas.openxmlformats.org/officeDocument/2006/relationships/hyperlink" Target="https://www.timeshighereducation.com/world-university-rankings/university-pecs" TargetMode="External"/><Relationship Id="rId3842" Type="http://schemas.openxmlformats.org/officeDocument/2006/relationships/hyperlink" Target="https://www.timeshighereducation.com/world-university-rankings/universidade-tecnologica-federal-do-parana-utfpr" TargetMode="External"/><Relationship Id="rId209" Type="http://schemas.openxmlformats.org/officeDocument/2006/relationships/hyperlink" Target="https://www.timeshighereducation.com/location/a4zw0000000GnxQAAS" TargetMode="External"/><Relationship Id="rId416" Type="http://schemas.openxmlformats.org/officeDocument/2006/relationships/hyperlink" Target="https://www.timeshighereducation.com/location/a4zw0000000GnwNAAS" TargetMode="External"/><Relationship Id="rId970" Type="http://schemas.openxmlformats.org/officeDocument/2006/relationships/hyperlink" Target="https://www.timeshighereducation.com/world-university-rankings/royal-holloway-university-london" TargetMode="External"/><Relationship Id="rId1046" Type="http://schemas.openxmlformats.org/officeDocument/2006/relationships/hyperlink" Target="https://www.timeshighereducation.com/world-university-rankings/university-manitoba" TargetMode="External"/><Relationship Id="rId1253" Type="http://schemas.openxmlformats.org/officeDocument/2006/relationships/hyperlink" Target="https://www.timeshighereducation.com/world-university-rankings/university-kwazulu-natal" TargetMode="External"/><Relationship Id="rId2651" Type="http://schemas.openxmlformats.org/officeDocument/2006/relationships/hyperlink" Target="https://www.timeshighereducation.com/location/a4zw0000000GnweAAC" TargetMode="External"/><Relationship Id="rId3702" Type="http://schemas.openxmlformats.org/officeDocument/2006/relationships/hyperlink" Target="https://www.timeshighereducation.com/world-university-rankings/southwest-petroleum-university" TargetMode="External"/><Relationship Id="rId623" Type="http://schemas.openxmlformats.org/officeDocument/2006/relationships/hyperlink" Target="https://www.timeshighereducation.com/world-university-rankings/tilburg-university" TargetMode="External"/><Relationship Id="rId830" Type="http://schemas.openxmlformats.org/officeDocument/2006/relationships/hyperlink" Target="https://www.timeshighereducation.com/world-university-rankings/umea-university" TargetMode="External"/><Relationship Id="rId1460" Type="http://schemas.openxmlformats.org/officeDocument/2006/relationships/hyperlink" Target="https://www.timeshighereducation.com/world-university-rankings/mansoura-university" TargetMode="External"/><Relationship Id="rId2304" Type="http://schemas.openxmlformats.org/officeDocument/2006/relationships/hyperlink" Target="https://www.timeshighereducation.com/world-university-rankings/northern-border-university-0" TargetMode="External"/><Relationship Id="rId2511" Type="http://schemas.openxmlformats.org/officeDocument/2006/relationships/hyperlink" Target="https://www.timeshighereducation.com/location/a4zw0000000GnwcAAC" TargetMode="External"/><Relationship Id="rId1113" Type="http://schemas.openxmlformats.org/officeDocument/2006/relationships/hyperlink" Target="https://www.timeshighereducation.com/world-university-rankings/centrale-nantes" TargetMode="External"/><Relationship Id="rId1320" Type="http://schemas.openxmlformats.org/officeDocument/2006/relationships/hyperlink" Target="https://www.timeshighereducation.com/location/a4zw0000000GnwhAAC" TargetMode="External"/><Relationship Id="rId3078" Type="http://schemas.openxmlformats.org/officeDocument/2006/relationships/hyperlink" Target="https://www.timeshighereducation.com/location/a4zw0000000GnxAAAS" TargetMode="External"/><Relationship Id="rId3285" Type="http://schemas.openxmlformats.org/officeDocument/2006/relationships/hyperlink" Target="https://www.timeshighereducation.com/world-university-rankings/federal-university-itajuba" TargetMode="External"/><Relationship Id="rId3492" Type="http://schemas.openxmlformats.org/officeDocument/2006/relationships/hyperlink" Target="https://www.timeshighereducation.com/location/a4zw0000000GnwxAAC" TargetMode="External"/><Relationship Id="rId4129" Type="http://schemas.openxmlformats.org/officeDocument/2006/relationships/hyperlink" Target="https://www.timeshighereducation.com/location/a4zw0000000GnxAAAS" TargetMode="External"/><Relationship Id="rId2094" Type="http://schemas.openxmlformats.org/officeDocument/2006/relationships/hyperlink" Target="https://www.timeshighereducation.com/world-university-rankings/wilfrid-laurier-university" TargetMode="External"/><Relationship Id="rId3145" Type="http://schemas.openxmlformats.org/officeDocument/2006/relationships/hyperlink" Target="https://www.timeshighereducation.com/world-university-rankings/arak-university" TargetMode="External"/><Relationship Id="rId3352" Type="http://schemas.openxmlformats.org/officeDocument/2006/relationships/hyperlink" Target="https://www.timeshighereducation.com/location/a4zw0000000GnwaAAC" TargetMode="External"/><Relationship Id="rId273" Type="http://schemas.openxmlformats.org/officeDocument/2006/relationships/hyperlink" Target="https://www.timeshighereducation.com/location/a4zw0000000GnyDAAS" TargetMode="External"/><Relationship Id="rId480" Type="http://schemas.openxmlformats.org/officeDocument/2006/relationships/hyperlink" Target="https://www.timeshighereducation.com/world-university-rankings/politecnico-di-milano" TargetMode="External"/><Relationship Id="rId2161" Type="http://schemas.openxmlformats.org/officeDocument/2006/relationships/hyperlink" Target="https://www.timeshighereducation.com/world-university-rankings/central-michigan-university" TargetMode="External"/><Relationship Id="rId3005" Type="http://schemas.openxmlformats.org/officeDocument/2006/relationships/hyperlink" Target="https://www.timeshighereducation.com/location/a4zw0000000Gnx7AAC" TargetMode="External"/><Relationship Id="rId3212" Type="http://schemas.openxmlformats.org/officeDocument/2006/relationships/hyperlink" Target="https://www.timeshighereducation.com/world-university-rankings/chinese-culture-university" TargetMode="External"/><Relationship Id="rId133" Type="http://schemas.openxmlformats.org/officeDocument/2006/relationships/hyperlink" Target="https://www.timeshighereducation.com/location/a4zw0000000GnyFAAS" TargetMode="External"/><Relationship Id="rId340" Type="http://schemas.openxmlformats.org/officeDocument/2006/relationships/hyperlink" Target="https://www.timeshighereducation.com/world-university-rankings/university-technology-sydney" TargetMode="External"/><Relationship Id="rId2021" Type="http://schemas.openxmlformats.org/officeDocument/2006/relationships/hyperlink" Target="https://www.timeshighereducation.com/world-university-rankings/university-kashan" TargetMode="External"/><Relationship Id="rId200" Type="http://schemas.openxmlformats.org/officeDocument/2006/relationships/hyperlink" Target="https://www.timeshighereducation.com/world-university-rankings/university-california-irvine" TargetMode="External"/><Relationship Id="rId2978" Type="http://schemas.openxmlformats.org/officeDocument/2006/relationships/hyperlink" Target="https://www.timeshighereducation.com/world-university-rankings/university-leon" TargetMode="External"/><Relationship Id="rId1787" Type="http://schemas.openxmlformats.org/officeDocument/2006/relationships/hyperlink" Target="https://www.timeshighereducation.com/world-university-rankings/golestan-university-medical-sciences" TargetMode="External"/><Relationship Id="rId1994" Type="http://schemas.openxmlformats.org/officeDocument/2006/relationships/hyperlink" Target="https://www.timeshighereducation.com/world-university-rankings/university-castilla-la-mancha" TargetMode="External"/><Relationship Id="rId2838" Type="http://schemas.openxmlformats.org/officeDocument/2006/relationships/hyperlink" Target="https://www.timeshighereducation.com/location/a4zw0000000GnxAAAS" TargetMode="External"/><Relationship Id="rId79" Type="http://schemas.openxmlformats.org/officeDocument/2006/relationships/hyperlink" Target="https://www.timeshighereducation.com/location/a4zw0000000GnxlAAC" TargetMode="External"/><Relationship Id="rId1647" Type="http://schemas.openxmlformats.org/officeDocument/2006/relationships/hyperlink" Target="https://www.timeshighereducation.com/location/a4zw0000000GnyDAAS" TargetMode="External"/><Relationship Id="rId1854" Type="http://schemas.openxmlformats.org/officeDocument/2006/relationships/hyperlink" Target="https://www.timeshighereducation.com/location/a4zw0000000GnwYAAS" TargetMode="External"/><Relationship Id="rId2905" Type="http://schemas.openxmlformats.org/officeDocument/2006/relationships/hyperlink" Target="https://www.timeshighereducation.com/world-university-rankings/universitas-airlangga" TargetMode="External"/><Relationship Id="rId4053" Type="http://schemas.openxmlformats.org/officeDocument/2006/relationships/hyperlink" Target="https://www.timeshighereducation.com/location/a4zw0000000GnvxAAC" TargetMode="External"/><Relationship Id="rId1507" Type="http://schemas.openxmlformats.org/officeDocument/2006/relationships/hyperlink" Target="https://www.timeshighereducation.com/location/a4zw0000000GnxhAAC" TargetMode="External"/><Relationship Id="rId1714" Type="http://schemas.openxmlformats.org/officeDocument/2006/relationships/hyperlink" Target="https://www.timeshighereducation.com/location/a4zw0000000GnwpAAC" TargetMode="External"/><Relationship Id="rId4120" Type="http://schemas.openxmlformats.org/officeDocument/2006/relationships/hyperlink" Target="https://www.timeshighereducation.com/world-university-rankings/university-thi-qar" TargetMode="External"/><Relationship Id="rId1921" Type="http://schemas.openxmlformats.org/officeDocument/2006/relationships/hyperlink" Target="https://www.timeshighereducation.com/location/a4zw0000000GnyDAAS" TargetMode="External"/><Relationship Id="rId3679" Type="http://schemas.openxmlformats.org/officeDocument/2006/relationships/hyperlink" Target="https://www.timeshighereducation.com/world-university-rankings/shiv-nadar-university" TargetMode="External"/><Relationship Id="rId2488" Type="http://schemas.openxmlformats.org/officeDocument/2006/relationships/hyperlink" Target="https://www.timeshighereducation.com/world-university-rankings/yokohama-city-university" TargetMode="External"/><Relationship Id="rId3886" Type="http://schemas.openxmlformats.org/officeDocument/2006/relationships/hyperlink" Target="https://www.timeshighereducation.com/world-university-rankings/universitas-negeri-semarang" TargetMode="External"/><Relationship Id="rId1297" Type="http://schemas.openxmlformats.org/officeDocument/2006/relationships/hyperlink" Target="https://www.timeshighereducation.com/world-university-rankings/air-university" TargetMode="External"/><Relationship Id="rId2695" Type="http://schemas.openxmlformats.org/officeDocument/2006/relationships/hyperlink" Target="https://www.timeshighereducation.com/location/a4zw0000000GnxAAAS" TargetMode="External"/><Relationship Id="rId3539" Type="http://schemas.openxmlformats.org/officeDocument/2006/relationships/hyperlink" Target="https://www.timeshighereducation.com/world-university-rankings/national-dong-hwa-university" TargetMode="External"/><Relationship Id="rId3746" Type="http://schemas.openxmlformats.org/officeDocument/2006/relationships/hyperlink" Target="https://www.timeshighereducation.com/world-university-rankings/thiagarajar-college-engineering" TargetMode="External"/><Relationship Id="rId3953" Type="http://schemas.openxmlformats.org/officeDocument/2006/relationships/hyperlink" Target="https://www.timeshighereducation.com/world-university-rankings/university-batna-2" TargetMode="External"/><Relationship Id="rId667" Type="http://schemas.openxmlformats.org/officeDocument/2006/relationships/hyperlink" Target="https://www.timeshighereducation.com/location/a4zw0000000GnyFAAS" TargetMode="External"/><Relationship Id="rId874" Type="http://schemas.openxmlformats.org/officeDocument/2006/relationships/hyperlink" Target="https://www.timeshighereducation.com/world-university-rankings/university-tsukuba" TargetMode="External"/><Relationship Id="rId2348" Type="http://schemas.openxmlformats.org/officeDocument/2006/relationships/hyperlink" Target="https://www.timeshighereducation.com/world-university-rankings/tanta-university" TargetMode="External"/><Relationship Id="rId2555" Type="http://schemas.openxmlformats.org/officeDocument/2006/relationships/hyperlink" Target="https://www.timeshighereducation.com/world-university-rankings/comenius-university-bratislava" TargetMode="External"/><Relationship Id="rId2762" Type="http://schemas.openxmlformats.org/officeDocument/2006/relationships/hyperlink" Target="https://www.timeshighereducation.com/world-university-rankings/pondicherry-university" TargetMode="External"/><Relationship Id="rId3606" Type="http://schemas.openxmlformats.org/officeDocument/2006/relationships/hyperlink" Target="https://www.timeshighereducation.com/world-university-rankings/ordu-university" TargetMode="External"/><Relationship Id="rId3813" Type="http://schemas.openxmlformats.org/officeDocument/2006/relationships/hyperlink" Target="https://www.timeshighereducation.com/location/a4zw0000000GnyUAAS" TargetMode="External"/><Relationship Id="rId527" Type="http://schemas.openxmlformats.org/officeDocument/2006/relationships/hyperlink" Target="https://www.timeshighereducation.com/location/a4zw0000000GnyEAAS" TargetMode="External"/><Relationship Id="rId734" Type="http://schemas.openxmlformats.org/officeDocument/2006/relationships/hyperlink" Target="https://www.timeshighereducation.com/location/a4zw0000000GnxlAAC" TargetMode="External"/><Relationship Id="rId941" Type="http://schemas.openxmlformats.org/officeDocument/2006/relationships/hyperlink" Target="https://www.timeshighereducation.com/world-university-rankings/kermanshah-university-medical-sciences" TargetMode="External"/><Relationship Id="rId1157" Type="http://schemas.openxmlformats.org/officeDocument/2006/relationships/hyperlink" Target="https://www.timeshighereducation.com/world-university-rankings/konkuk-university" TargetMode="External"/><Relationship Id="rId1364" Type="http://schemas.openxmlformats.org/officeDocument/2006/relationships/hyperlink" Target="https://www.timeshighereducation.com/location/a4zw0000000GnwKAAS" TargetMode="External"/><Relationship Id="rId1571" Type="http://schemas.openxmlformats.org/officeDocument/2006/relationships/hyperlink" Target="https://www.timeshighereducation.com/world-university-rankings/toronto-metropolitan-university" TargetMode="External"/><Relationship Id="rId2208" Type="http://schemas.openxmlformats.org/officeDocument/2006/relationships/hyperlink" Target="https://www.timeshighereducation.com/world-university-rankings/gla-university" TargetMode="External"/><Relationship Id="rId2415" Type="http://schemas.openxmlformats.org/officeDocument/2006/relationships/hyperlink" Target="https://www.timeshighereducation.com/world-university-rankings/university-isfahan" TargetMode="External"/><Relationship Id="rId2622" Type="http://schemas.openxmlformats.org/officeDocument/2006/relationships/hyperlink" Target="https://www.timeshighereducation.com/location/a4zw0000000GnwhAAC" TargetMode="External"/><Relationship Id="rId70" Type="http://schemas.openxmlformats.org/officeDocument/2006/relationships/hyperlink" Target="https://www.timeshighereducation.com/world-university-rankings/university-california-san-diego" TargetMode="External"/><Relationship Id="rId801" Type="http://schemas.openxmlformats.org/officeDocument/2006/relationships/hyperlink" Target="https://www.timeshighereducation.com/world-university-rankings/illinois-institute-technology" TargetMode="External"/><Relationship Id="rId1017" Type="http://schemas.openxmlformats.org/officeDocument/2006/relationships/hyperlink" Target="https://www.timeshighereducation.com/location/a4zw0000000GnyFAAS" TargetMode="External"/><Relationship Id="rId1224" Type="http://schemas.openxmlformats.org/officeDocument/2006/relationships/hyperlink" Target="https://www.timeshighereducation.com/world-university-rankings/ueh-university" TargetMode="External"/><Relationship Id="rId1431" Type="http://schemas.openxmlformats.org/officeDocument/2006/relationships/hyperlink" Target="https://www.timeshighereducation.com/world-university-rankings/king-faisal-university" TargetMode="External"/><Relationship Id="rId3189" Type="http://schemas.openxmlformats.org/officeDocument/2006/relationships/hyperlink" Target="https://www.timeshighereducation.com/location/a4zw0000000GnwYAAS" TargetMode="External"/><Relationship Id="rId3396" Type="http://schemas.openxmlformats.org/officeDocument/2006/relationships/hyperlink" Target="https://www.timeshighereducation.com/world-university-rankings/universite-jean-moulin-lyon-3" TargetMode="External"/><Relationship Id="rId3049" Type="http://schemas.openxmlformats.org/officeDocument/2006/relationships/hyperlink" Target="https://www.timeshighereducation.com/location/a4zw0000000GnxQAAS" TargetMode="External"/><Relationship Id="rId3256" Type="http://schemas.openxmlformats.org/officeDocument/2006/relationships/hyperlink" Target="https://www.timeshighereducation.com/location/a4zw0000000GnxBAAS" TargetMode="External"/><Relationship Id="rId3463" Type="http://schemas.openxmlformats.org/officeDocument/2006/relationships/hyperlink" Target="https://www.timeshighereducation.com/location/a4zw0000000GnyUAAS" TargetMode="External"/><Relationship Id="rId177" Type="http://schemas.openxmlformats.org/officeDocument/2006/relationships/hyperlink" Target="https://www.timeshighereducation.com/world-university-rankings/city-university-hong-kong" TargetMode="External"/><Relationship Id="rId384" Type="http://schemas.openxmlformats.org/officeDocument/2006/relationships/hyperlink" Target="https://www.timeshighereducation.com/location/a4zw0000000GnwvAAC" TargetMode="External"/><Relationship Id="rId591" Type="http://schemas.openxmlformats.org/officeDocument/2006/relationships/hyperlink" Target="https://www.timeshighereducation.com/location/a4zw0000000GntPAAS" TargetMode="External"/><Relationship Id="rId2065" Type="http://schemas.openxmlformats.org/officeDocument/2006/relationships/hyperlink" Target="https://www.timeshighereducation.com/world-university-rankings/university-texas-el-paso" TargetMode="External"/><Relationship Id="rId2272" Type="http://schemas.openxmlformats.org/officeDocument/2006/relationships/hyperlink" Target="https://www.timeshighereducation.com/world-university-rankings/maharishi-markandeshwar-university-mmu" TargetMode="External"/><Relationship Id="rId3116" Type="http://schemas.openxmlformats.org/officeDocument/2006/relationships/hyperlink" Target="https://www.timeshighereducation.com/location/a4zw0000000GnwxAAC" TargetMode="External"/><Relationship Id="rId3670" Type="http://schemas.openxmlformats.org/officeDocument/2006/relationships/hyperlink" Target="https://www.timeshighereducation.com/location/a4zw0000000GnwHAAS" TargetMode="External"/><Relationship Id="rId244" Type="http://schemas.openxmlformats.org/officeDocument/2006/relationships/hyperlink" Target="https://www.timeshighereducation.com/world-university-rankings/ghent-university" TargetMode="External"/><Relationship Id="rId1081" Type="http://schemas.openxmlformats.org/officeDocument/2006/relationships/hyperlink" Target="https://www.timeshighereducation.com/world-university-rankings/virginia-commonwealth-university" TargetMode="External"/><Relationship Id="rId3323" Type="http://schemas.openxmlformats.org/officeDocument/2006/relationships/hyperlink" Target="https://www.timeshighereducation.com/world-university-rankings/gheorghe-asachi-technical-university-iasi-0" TargetMode="External"/><Relationship Id="rId3530" Type="http://schemas.openxmlformats.org/officeDocument/2006/relationships/hyperlink" Target="https://www.timeshighereducation.com/location/a4zw0000000GnwPAAS" TargetMode="External"/><Relationship Id="rId451" Type="http://schemas.openxmlformats.org/officeDocument/2006/relationships/hyperlink" Target="https://www.timeshighereducation.com/world-university-rankings/cardiff-university" TargetMode="External"/><Relationship Id="rId2132" Type="http://schemas.openxmlformats.org/officeDocument/2006/relationships/hyperlink" Target="https://www.timeshighereducation.com/location/a4zw0000000GnxWAAS" TargetMode="External"/><Relationship Id="rId104" Type="http://schemas.openxmlformats.org/officeDocument/2006/relationships/hyperlink" Target="https://www.timeshighereducation.com/location/a4zw0000000GnwKAAS" TargetMode="External"/><Relationship Id="rId311" Type="http://schemas.openxmlformats.org/officeDocument/2006/relationships/hyperlink" Target="https://www.timeshighereducation.com/location/a4zw0000000GnyEAAS" TargetMode="External"/><Relationship Id="rId1898" Type="http://schemas.openxmlformats.org/officeDocument/2006/relationships/hyperlink" Target="https://www.timeshighereducation.com/world-university-rankings/national-veterinary-school-alfort-enva" TargetMode="External"/><Relationship Id="rId2949" Type="http://schemas.openxmlformats.org/officeDocument/2006/relationships/hyperlink" Target="https://www.timeshighereducation.com/location/a4zw0000000Gnx5AAC" TargetMode="External"/><Relationship Id="rId4097" Type="http://schemas.openxmlformats.org/officeDocument/2006/relationships/hyperlink" Target="https://www.timeshighereducation.com/location/a4zw0000000GnxAAAS" TargetMode="External"/><Relationship Id="rId1758" Type="http://schemas.openxmlformats.org/officeDocument/2006/relationships/hyperlink" Target="https://www.timeshighereducation.com/location/a4zw0000000GnwNAAS" TargetMode="External"/><Relationship Id="rId2809" Type="http://schemas.openxmlformats.org/officeDocument/2006/relationships/hyperlink" Target="https://www.timeshighereducation.com/world-university-rankings/shiga-university-medical-science" TargetMode="External"/><Relationship Id="rId4164" Type="http://schemas.openxmlformats.org/officeDocument/2006/relationships/hyperlink" Target="https://www.timeshighereducation.com/world-university-rankings/wasit-university" TargetMode="External"/><Relationship Id="rId1965" Type="http://schemas.openxmlformats.org/officeDocument/2006/relationships/hyperlink" Target="https://www.timeshighereducation.com/world-university-rankings/islamia-university-bahawalpur" TargetMode="External"/><Relationship Id="rId3180" Type="http://schemas.openxmlformats.org/officeDocument/2006/relationships/hyperlink" Target="https://www.timeshighereducation.com/world-university-rankings/bogomolets-national-medical-university" TargetMode="External"/><Relationship Id="rId4024" Type="http://schemas.openxmlformats.org/officeDocument/2006/relationships/hyperlink" Target="https://www.timeshighereducation.com/world-university-rankings/university-lodz" TargetMode="External"/><Relationship Id="rId1618" Type="http://schemas.openxmlformats.org/officeDocument/2006/relationships/hyperlink" Target="https://www.timeshighereducation.com/world-university-rankings/university-haifa" TargetMode="External"/><Relationship Id="rId1825" Type="http://schemas.openxmlformats.org/officeDocument/2006/relationships/hyperlink" Target="https://www.timeshighereducation.com/world-university-rankings/jawaharlal-nehru-technological-university-anantapur-jntua" TargetMode="External"/><Relationship Id="rId3040" Type="http://schemas.openxmlformats.org/officeDocument/2006/relationships/hyperlink" Target="https://www.timeshighereducation.com/world-university-rankings/university-tras-os-montes-and-alto-douro" TargetMode="External"/><Relationship Id="rId3997" Type="http://schemas.openxmlformats.org/officeDocument/2006/relationships/hyperlink" Target="https://www.timeshighereducation.com/location/a4zw0000000GnwhAAC" TargetMode="External"/><Relationship Id="rId2599" Type="http://schemas.openxmlformats.org/officeDocument/2006/relationships/hyperlink" Target="https://www.timeshighereducation.com/world-university-rankings/gyeongsang-national-university" TargetMode="External"/><Relationship Id="rId3857" Type="http://schemas.openxmlformats.org/officeDocument/2006/relationships/hyperlink" Target="https://www.timeshighereducation.com/location/a4zw0000000GnyZAAS" TargetMode="External"/><Relationship Id="rId778" Type="http://schemas.openxmlformats.org/officeDocument/2006/relationships/hyperlink" Target="https://www.timeshighereducation.com/location/a4zw0000000GnwhAAC" TargetMode="External"/><Relationship Id="rId985" Type="http://schemas.openxmlformats.org/officeDocument/2006/relationships/hyperlink" Target="https://www.timeshighereducation.com/world-university-rankings/sunway-university" TargetMode="External"/><Relationship Id="rId2459" Type="http://schemas.openxmlformats.org/officeDocument/2006/relationships/hyperlink" Target="https://www.timeshighereducation.com/location/a4zw0000000GnwnAAC" TargetMode="External"/><Relationship Id="rId2666" Type="http://schemas.openxmlformats.org/officeDocument/2006/relationships/hyperlink" Target="https://www.timeshighereducation.com/location/a4zw0000000GnwNAAS" TargetMode="External"/><Relationship Id="rId2873" Type="http://schemas.openxmlformats.org/officeDocument/2006/relationships/hyperlink" Target="https://www.timeshighereducation.com/world-university-rankings/tokyo-university-science" TargetMode="External"/><Relationship Id="rId3717" Type="http://schemas.openxmlformats.org/officeDocument/2006/relationships/hyperlink" Target="https://www.timeshighereducation.com/location/a4zw0000000GnyUAAS" TargetMode="External"/><Relationship Id="rId3924" Type="http://schemas.openxmlformats.org/officeDocument/2006/relationships/hyperlink" Target="https://www.timeshighereducation.com/location/a4zw0000000GnxkAAC" TargetMode="External"/><Relationship Id="rId638" Type="http://schemas.openxmlformats.org/officeDocument/2006/relationships/hyperlink" Target="https://www.timeshighereducation.com/location/a4zw0000000GnyEAAS" TargetMode="External"/><Relationship Id="rId845" Type="http://schemas.openxmlformats.org/officeDocument/2006/relationships/hyperlink" Target="https://www.timeshighereducation.com/location/a4zw0000000GnxYAAS" TargetMode="External"/><Relationship Id="rId1268" Type="http://schemas.openxmlformats.org/officeDocument/2006/relationships/hyperlink" Target="https://www.timeshighereducation.com/world-university-rankings/university-nicosia" TargetMode="External"/><Relationship Id="rId1475" Type="http://schemas.openxmlformats.org/officeDocument/2006/relationships/hyperlink" Target="https://www.timeshighereducation.com/location/a4zw0000000GnwKAAS" TargetMode="External"/><Relationship Id="rId1682" Type="http://schemas.openxmlformats.org/officeDocument/2006/relationships/hyperlink" Target="https://www.timeshighereducation.com/world-university-rankings/university-udine" TargetMode="External"/><Relationship Id="rId2319" Type="http://schemas.openxmlformats.org/officeDocument/2006/relationships/hyperlink" Target="https://www.timeshighereducation.com/location/a4zw0000000GnwkAAC" TargetMode="External"/><Relationship Id="rId2526" Type="http://schemas.openxmlformats.org/officeDocument/2006/relationships/hyperlink" Target="https://www.timeshighereducation.com/location/a4zw0000000GnxBAAS" TargetMode="External"/><Relationship Id="rId2733" Type="http://schemas.openxmlformats.org/officeDocument/2006/relationships/hyperlink" Target="https://www.timeshighereducation.com/location/a4zw0000000GnwPAAS" TargetMode="External"/><Relationship Id="rId705" Type="http://schemas.openxmlformats.org/officeDocument/2006/relationships/hyperlink" Target="https://www.timeshighereducation.com/location/a4zw0000000GnxlAAC" TargetMode="External"/><Relationship Id="rId1128" Type="http://schemas.openxmlformats.org/officeDocument/2006/relationships/hyperlink" Target="https://www.timeshighereducation.com/location/a4zw0000000GnwKAAS" TargetMode="External"/><Relationship Id="rId1335" Type="http://schemas.openxmlformats.org/officeDocument/2006/relationships/hyperlink" Target="https://www.timeshighereducation.com/world-university-rankings/bogazici-university" TargetMode="External"/><Relationship Id="rId1542" Type="http://schemas.openxmlformats.org/officeDocument/2006/relationships/hyperlink" Target="https://www.timeshighereducation.com/location/a4zw0000000GnwhAAC" TargetMode="External"/><Relationship Id="rId2940" Type="http://schemas.openxmlformats.org/officeDocument/2006/relationships/hyperlink" Target="https://www.timeshighereducation.com/world-university-rankings/university-botswana" TargetMode="External"/><Relationship Id="rId912" Type="http://schemas.openxmlformats.org/officeDocument/2006/relationships/hyperlink" Target="https://www.timeshighereducation.com/world-university-rankings/chongqing-university" TargetMode="External"/><Relationship Id="rId2800" Type="http://schemas.openxmlformats.org/officeDocument/2006/relationships/hyperlink" Target="https://www.timeshighereducation.com/location/a4zw0000000GnwhAAC" TargetMode="External"/><Relationship Id="rId41" Type="http://schemas.openxmlformats.org/officeDocument/2006/relationships/hyperlink" Target="https://www.timeshighereducation.com/location/a4zw0000000GnyEAAS" TargetMode="External"/><Relationship Id="rId1402" Type="http://schemas.openxmlformats.org/officeDocument/2006/relationships/hyperlink" Target="https://www.timeshighereducation.com/location/a4zw0000000GnwvAAC" TargetMode="External"/><Relationship Id="rId288" Type="http://schemas.openxmlformats.org/officeDocument/2006/relationships/hyperlink" Target="https://www.timeshighereducation.com/world-university-rankings/maastricht-university" TargetMode="External"/><Relationship Id="rId3367" Type="http://schemas.openxmlformats.org/officeDocument/2006/relationships/hyperlink" Target="https://www.timeshighereducation.com/world-university-rankings/international-hellenic-university" TargetMode="External"/><Relationship Id="rId3574" Type="http://schemas.openxmlformats.org/officeDocument/2006/relationships/hyperlink" Target="https://www.timeshighereducation.com/world-university-rankings/ned-university-engineering-and-technology" TargetMode="External"/><Relationship Id="rId3781" Type="http://schemas.openxmlformats.org/officeDocument/2006/relationships/hyperlink" Target="https://www.timeshighereducation.com/location/a4zw0000000GnyAAAS" TargetMode="External"/><Relationship Id="rId495" Type="http://schemas.openxmlformats.org/officeDocument/2006/relationships/hyperlink" Target="https://www.timeshighereducation.com/location/a4zw0000000GnwNAAS" TargetMode="External"/><Relationship Id="rId2176" Type="http://schemas.openxmlformats.org/officeDocument/2006/relationships/hyperlink" Target="https://www.timeshighereducation.com/world-university-rankings/czech-technical-university-prague" TargetMode="External"/><Relationship Id="rId2383" Type="http://schemas.openxmlformats.org/officeDocument/2006/relationships/hyperlink" Target="https://www.timeshighereducation.com/world-university-rankings/university-almeria" TargetMode="External"/><Relationship Id="rId2590" Type="http://schemas.openxmlformats.org/officeDocument/2006/relationships/hyperlink" Target="https://www.timeshighereducation.com/location/a4zw0000000GnwxAAC" TargetMode="External"/><Relationship Id="rId3227" Type="http://schemas.openxmlformats.org/officeDocument/2006/relationships/hyperlink" Target="https://www.timeshighereducation.com/location/a4zw0000000GnxAAAS" TargetMode="External"/><Relationship Id="rId3434" Type="http://schemas.openxmlformats.org/officeDocument/2006/relationships/hyperlink" Target="https://www.timeshighereducation.com/world-university-rankings/kitasato-university" TargetMode="External"/><Relationship Id="rId3641" Type="http://schemas.openxmlformats.org/officeDocument/2006/relationships/hyperlink" Target="https://www.timeshighereducation.com/location/a4zw0000000Gnx5AAC" TargetMode="External"/><Relationship Id="rId148" Type="http://schemas.openxmlformats.org/officeDocument/2006/relationships/hyperlink" Target="https://www.timeshighereducation.com/location/a4zw0000000GnxpAAC" TargetMode="External"/><Relationship Id="rId355" Type="http://schemas.openxmlformats.org/officeDocument/2006/relationships/hyperlink" Target="https://www.timeshighereducation.com/location/a4zw0000000GnwLAAS" TargetMode="External"/><Relationship Id="rId562" Type="http://schemas.openxmlformats.org/officeDocument/2006/relationships/hyperlink" Target="https://www.timeshighereducation.com/world-university-rankings/ecole-normale-superieure-de-lyon" TargetMode="External"/><Relationship Id="rId1192" Type="http://schemas.openxmlformats.org/officeDocument/2006/relationships/hyperlink" Target="https://www.timeshighereducation.com/location/a4zw0000000GnxPAAS" TargetMode="External"/><Relationship Id="rId2036" Type="http://schemas.openxmlformats.org/officeDocument/2006/relationships/hyperlink" Target="https://www.timeshighereducation.com/location/a4zw0000000GnyEAAS" TargetMode="External"/><Relationship Id="rId2243" Type="http://schemas.openxmlformats.org/officeDocument/2006/relationships/hyperlink" Target="https://www.timeshighereducation.com/location/a4zw0000000GnwxAAC" TargetMode="External"/><Relationship Id="rId2450" Type="http://schemas.openxmlformats.org/officeDocument/2006/relationships/hyperlink" Target="https://www.timeshighereducation.com/world-university-rankings/university-sargodha" TargetMode="External"/><Relationship Id="rId3501" Type="http://schemas.openxmlformats.org/officeDocument/2006/relationships/hyperlink" Target="https://www.timeshighereducation.com/world-university-rankings/mindanao-state-university-iligan-institute-technology" TargetMode="External"/><Relationship Id="rId215" Type="http://schemas.openxmlformats.org/officeDocument/2006/relationships/hyperlink" Target="https://www.timeshighereducation.com/world-university-rankings/university-copenhagen" TargetMode="External"/><Relationship Id="rId422" Type="http://schemas.openxmlformats.org/officeDocument/2006/relationships/hyperlink" Target="https://www.timeshighereducation.com/location/a4zw0000000GnxPAAS" TargetMode="External"/><Relationship Id="rId1052" Type="http://schemas.openxmlformats.org/officeDocument/2006/relationships/hyperlink" Target="https://www.timeshighereducation.com/world-university-rankings/university-oregon" TargetMode="External"/><Relationship Id="rId2103" Type="http://schemas.openxmlformats.org/officeDocument/2006/relationships/hyperlink" Target="https://www.timeshighereducation.com/world-university-rankings/zhejiang-gongshang-university" TargetMode="External"/><Relationship Id="rId2310" Type="http://schemas.openxmlformats.org/officeDocument/2006/relationships/hyperlink" Target="https://www.timeshighereducation.com/world-university-rankings/palacky-university-olomouc" TargetMode="External"/><Relationship Id="rId4068" Type="http://schemas.openxmlformats.org/officeDocument/2006/relationships/hyperlink" Target="https://www.timeshighereducation.com/world-university-rankings/university-pernambuco" TargetMode="External"/><Relationship Id="rId1869" Type="http://schemas.openxmlformats.org/officeDocument/2006/relationships/hyperlink" Target="https://www.timeshighereducation.com/world-university-rankings/management-science-university-msu" TargetMode="External"/><Relationship Id="rId3084" Type="http://schemas.openxmlformats.org/officeDocument/2006/relationships/hyperlink" Target="https://www.timeshighereducation.com/location/a4zw0000000GnxBAAS" TargetMode="External"/><Relationship Id="rId3291" Type="http://schemas.openxmlformats.org/officeDocument/2006/relationships/hyperlink" Target="https://www.timeshighereducation.com/world-university-rankings/federal-university-pelotas" TargetMode="External"/><Relationship Id="rId4135" Type="http://schemas.openxmlformats.org/officeDocument/2006/relationships/hyperlink" Target="https://www.timeshighereducation.com/location/a4zw0000000GnwLAAS" TargetMode="External"/><Relationship Id="rId1729" Type="http://schemas.openxmlformats.org/officeDocument/2006/relationships/hyperlink" Target="https://www.timeshighereducation.com/world-university-rankings/bharathiar-university" TargetMode="External"/><Relationship Id="rId1936" Type="http://schemas.openxmlformats.org/officeDocument/2006/relationships/hyperlink" Target="https://www.timeshighereducation.com/world-university-rankings/robert-gordon-university" TargetMode="External"/><Relationship Id="rId3151" Type="http://schemas.openxmlformats.org/officeDocument/2006/relationships/hyperlink" Target="https://www.timeshighereducation.com/location/a4zw0000000GnybAAC" TargetMode="External"/><Relationship Id="rId3011" Type="http://schemas.openxmlformats.org/officeDocument/2006/relationships/hyperlink" Target="https://www.timeshighereducation.com/location/a4zw0000000GnxkAAC" TargetMode="External"/><Relationship Id="rId3968" Type="http://schemas.openxmlformats.org/officeDocument/2006/relationships/hyperlink" Target="https://www.timeshighereducation.com/location/a4zw0000000GnyUAAS" TargetMode="External"/><Relationship Id="rId5" Type="http://schemas.openxmlformats.org/officeDocument/2006/relationships/hyperlink" Target="https://www.timeshighereducation.com/world-university-rankings/harvard-university" TargetMode="External"/><Relationship Id="rId889" Type="http://schemas.openxmlformats.org/officeDocument/2006/relationships/hyperlink" Target="https://www.timeshighereducation.com/world-university-rankings/asia-university-taiwan" TargetMode="External"/><Relationship Id="rId2777" Type="http://schemas.openxmlformats.org/officeDocument/2006/relationships/hyperlink" Target="https://www.timeshighereducation.com/location/a4zw0000000GnwNAAS" TargetMode="External"/><Relationship Id="rId749" Type="http://schemas.openxmlformats.org/officeDocument/2006/relationships/hyperlink" Target="https://www.timeshighereducation.com/world-university-rankings/university-milan" TargetMode="External"/><Relationship Id="rId1379" Type="http://schemas.openxmlformats.org/officeDocument/2006/relationships/hyperlink" Target="https://www.timeshighereducation.com/world-university-rankings/future-university-egypt" TargetMode="External"/><Relationship Id="rId1586" Type="http://schemas.openxmlformats.org/officeDocument/2006/relationships/hyperlink" Target="https://www.timeshighereducation.com/location/a4zw0000000GnwUAAS" TargetMode="External"/><Relationship Id="rId2984" Type="http://schemas.openxmlformats.org/officeDocument/2006/relationships/hyperlink" Target="https://www.timeshighereducation.com/world-university-rankings/university-manouba" TargetMode="External"/><Relationship Id="rId3828" Type="http://schemas.openxmlformats.org/officeDocument/2006/relationships/hyperlink" Target="https://www.timeshighereducation.com/world-university-rankings/universidade-federal-de-juiz-de-fora" TargetMode="External"/><Relationship Id="rId609" Type="http://schemas.openxmlformats.org/officeDocument/2006/relationships/hyperlink" Target="https://www.timeshighereducation.com/location/a4zw0000000Gnx7AAC" TargetMode="External"/><Relationship Id="rId956" Type="http://schemas.openxmlformats.org/officeDocument/2006/relationships/hyperlink" Target="https://www.timeshighereducation.com/location/a4zw0000000GnwPAAS" TargetMode="External"/><Relationship Id="rId1239" Type="http://schemas.openxmlformats.org/officeDocument/2006/relationships/hyperlink" Target="https://www.timeshighereducation.com/world-university-rankings/university-ferrara" TargetMode="External"/><Relationship Id="rId1793" Type="http://schemas.openxmlformats.org/officeDocument/2006/relationships/hyperlink" Target="https://www.timeshighereducation.com/world-university-rankings/hacettepe-university" TargetMode="External"/><Relationship Id="rId2637" Type="http://schemas.openxmlformats.org/officeDocument/2006/relationships/hyperlink" Target="https://www.timeshighereducation.com/world-university-rankings/istanbul-university" TargetMode="External"/><Relationship Id="rId2844" Type="http://schemas.openxmlformats.org/officeDocument/2006/relationships/hyperlink" Target="https://www.timeshighereducation.com/location/a4zw0000000GnyEAAS" TargetMode="External"/><Relationship Id="rId85" Type="http://schemas.openxmlformats.org/officeDocument/2006/relationships/hyperlink" Target="https://www.timeshighereducation.com/world-university-rankings/university-british-columbia" TargetMode="External"/><Relationship Id="rId816" Type="http://schemas.openxmlformats.org/officeDocument/2006/relationships/hyperlink" Target="https://www.timeshighereducation.com/world-university-rankings/leibniz-university-hannover" TargetMode="External"/><Relationship Id="rId1446" Type="http://schemas.openxmlformats.org/officeDocument/2006/relationships/hyperlink" Target="https://www.timeshighereducation.com/location/a4zw0000000GnwhAAC" TargetMode="External"/><Relationship Id="rId1653" Type="http://schemas.openxmlformats.org/officeDocument/2006/relationships/hyperlink" Target="https://www.timeshighereducation.com/location/a4zw0000000GnxYAAS" TargetMode="External"/><Relationship Id="rId1860" Type="http://schemas.openxmlformats.org/officeDocument/2006/relationships/hyperlink" Target="https://www.timeshighereducation.com/location/a4zw0000000GnweAAC" TargetMode="External"/><Relationship Id="rId2704" Type="http://schemas.openxmlformats.org/officeDocument/2006/relationships/hyperlink" Target="https://www.timeshighereducation.com/world-university-rankings/miguel-hernandez-university-elche" TargetMode="External"/><Relationship Id="rId2911" Type="http://schemas.openxmlformats.org/officeDocument/2006/relationships/hyperlink" Target="https://www.timeshighereducation.com/location/a4zw0000000GnwSAAS" TargetMode="External"/><Relationship Id="rId1306" Type="http://schemas.openxmlformats.org/officeDocument/2006/relationships/hyperlink" Target="https://www.timeshighereducation.com/world-university-rankings/alfaisal-university" TargetMode="External"/><Relationship Id="rId1513" Type="http://schemas.openxmlformats.org/officeDocument/2006/relationships/hyperlink" Target="https://www.timeshighereducation.com/world-university-rankings/qassim-university" TargetMode="External"/><Relationship Id="rId1720" Type="http://schemas.openxmlformats.org/officeDocument/2006/relationships/hyperlink" Target="https://www.timeshighereducation.com/location/a4zw0000000GnwhAAC" TargetMode="External"/><Relationship Id="rId12" Type="http://schemas.openxmlformats.org/officeDocument/2006/relationships/hyperlink" Target="https://www.timeshighereducation.com/location/a4zw0000000GnyEAAS" TargetMode="External"/><Relationship Id="rId3478" Type="http://schemas.openxmlformats.org/officeDocument/2006/relationships/hyperlink" Target="https://www.timeshighereducation.com/world-university-rankings/mapua-university" TargetMode="External"/><Relationship Id="rId3685" Type="http://schemas.openxmlformats.org/officeDocument/2006/relationships/hyperlink" Target="https://www.timeshighereducation.com/world-university-rankings/sikkim-manipal-university" TargetMode="External"/><Relationship Id="rId3892" Type="http://schemas.openxmlformats.org/officeDocument/2006/relationships/hyperlink" Target="https://www.timeshighereducation.com/world-university-rankings/universitas-padjadjaran" TargetMode="External"/><Relationship Id="rId399" Type="http://schemas.openxmlformats.org/officeDocument/2006/relationships/hyperlink" Target="https://www.timeshighereducation.com/location/a4zw0000000GnxpAAC" TargetMode="External"/><Relationship Id="rId2287" Type="http://schemas.openxmlformats.org/officeDocument/2006/relationships/hyperlink" Target="https://www.timeshighereducation.com/world-university-rankings/national-central-university" TargetMode="External"/><Relationship Id="rId2494" Type="http://schemas.openxmlformats.org/officeDocument/2006/relationships/hyperlink" Target="https://www.timeshighereducation.com/world-university-rankings/zewail-city-science-and-technology" TargetMode="External"/><Relationship Id="rId3338" Type="http://schemas.openxmlformats.org/officeDocument/2006/relationships/hyperlink" Target="https://www.timeshighereducation.com/location/a4zw0000000GnwaAAC" TargetMode="External"/><Relationship Id="rId3545" Type="http://schemas.openxmlformats.org/officeDocument/2006/relationships/hyperlink" Target="https://www.timeshighereducation.com/location/a4zw0000000GnwPAAS" TargetMode="External"/><Relationship Id="rId3752" Type="http://schemas.openxmlformats.org/officeDocument/2006/relationships/hyperlink" Target="https://www.timeshighereducation.com/world-university-rankings/tokat-gaziosmanpasa-university" TargetMode="External"/><Relationship Id="rId259" Type="http://schemas.openxmlformats.org/officeDocument/2006/relationships/hyperlink" Target="https://www.timeshighereducation.com/world-university-rankings/university-alberta" TargetMode="External"/><Relationship Id="rId466" Type="http://schemas.openxmlformats.org/officeDocument/2006/relationships/hyperlink" Target="https://www.timeshighereducation.com/location/a4zw0000000GnwyAAC" TargetMode="External"/><Relationship Id="rId673" Type="http://schemas.openxmlformats.org/officeDocument/2006/relationships/hyperlink" Target="https://www.timeshighereducation.com/world-university-rankings/china-medical-university-taiwan" TargetMode="External"/><Relationship Id="rId880" Type="http://schemas.openxmlformats.org/officeDocument/2006/relationships/hyperlink" Target="https://www.timeshighereducation.com/world-university-rankings/ajman-university" TargetMode="External"/><Relationship Id="rId1096" Type="http://schemas.openxmlformats.org/officeDocument/2006/relationships/hyperlink" Target="https://www.timeshighereducation.com/world-university-rankings/anglia-ruskin-university-aru" TargetMode="External"/><Relationship Id="rId2147" Type="http://schemas.openxmlformats.org/officeDocument/2006/relationships/hyperlink" Target="https://www.timeshighereducation.com/world-university-rankings/benha-university" TargetMode="External"/><Relationship Id="rId2354" Type="http://schemas.openxmlformats.org/officeDocument/2006/relationships/hyperlink" Target="https://www.timeshighereducation.com/world-university-rankings/technological-university-dublin" TargetMode="External"/><Relationship Id="rId2561" Type="http://schemas.openxmlformats.org/officeDocument/2006/relationships/hyperlink" Target="https://www.timeshighereducation.com/world-university-rankings/durban-university-technology" TargetMode="External"/><Relationship Id="rId3405" Type="http://schemas.openxmlformats.org/officeDocument/2006/relationships/hyperlink" Target="https://www.timeshighereducation.com/location/a4zw0000000GnwLAAS" TargetMode="External"/><Relationship Id="rId119" Type="http://schemas.openxmlformats.org/officeDocument/2006/relationships/hyperlink" Target="https://www.timeshighereducation.com/world-university-rankings/university-science-and-technology-china" TargetMode="External"/><Relationship Id="rId326" Type="http://schemas.openxmlformats.org/officeDocument/2006/relationships/hyperlink" Target="https://www.timeshighereducation.com/world-university-rankings/university-western-australia" TargetMode="External"/><Relationship Id="rId533" Type="http://schemas.openxmlformats.org/officeDocument/2006/relationships/hyperlink" Target="https://www.timeshighereducation.com/location/a4zw0000000GnxQAAS" TargetMode="External"/><Relationship Id="rId1163" Type="http://schemas.openxmlformats.org/officeDocument/2006/relationships/hyperlink" Target="https://www.timeshighereducation.com/location/a4zw0000000GnyaAAC" TargetMode="External"/><Relationship Id="rId1370" Type="http://schemas.openxmlformats.org/officeDocument/2006/relationships/hyperlink" Target="https://www.timeshighereducation.com/location/a4zw0000000GnxkAAC" TargetMode="External"/><Relationship Id="rId2007" Type="http://schemas.openxmlformats.org/officeDocument/2006/relationships/hyperlink" Target="https://www.timeshighereducation.com/world-university-rankings/university-delhi" TargetMode="External"/><Relationship Id="rId2214" Type="http://schemas.openxmlformats.org/officeDocument/2006/relationships/hyperlink" Target="https://www.timeshighereducation.com/world-university-rankings/hamadan-university-medical-sciences-umsha" TargetMode="External"/><Relationship Id="rId3612" Type="http://schemas.openxmlformats.org/officeDocument/2006/relationships/hyperlink" Target="https://www.timeshighereducation.com/world-university-rankings/ovidius-university-constanta" TargetMode="External"/><Relationship Id="rId740" Type="http://schemas.openxmlformats.org/officeDocument/2006/relationships/hyperlink" Target="https://www.timeshighereducation.com/location/a4zw0000000GnxQAAS" TargetMode="External"/><Relationship Id="rId1023" Type="http://schemas.openxmlformats.org/officeDocument/2006/relationships/hyperlink" Target="https://www.timeshighereducation.com/location/a4zw0000000GnxVAAS" TargetMode="External"/><Relationship Id="rId2421" Type="http://schemas.openxmlformats.org/officeDocument/2006/relationships/hyperlink" Target="https://www.timeshighereducation.com/location/a4zw0000000GnxfAAC" TargetMode="External"/><Relationship Id="rId4179" Type="http://schemas.openxmlformats.org/officeDocument/2006/relationships/hyperlink" Target="https://www.timeshighereducation.com/location/a4zw0000000GnxGAAS" TargetMode="External"/><Relationship Id="rId600" Type="http://schemas.openxmlformats.org/officeDocument/2006/relationships/hyperlink" Target="https://www.timeshighereducation.com/world-university-rankings/prince-mohammad-bin-fahd-university" TargetMode="External"/><Relationship Id="rId1230" Type="http://schemas.openxmlformats.org/officeDocument/2006/relationships/hyperlink" Target="https://www.timeshighereducation.com/world-university-rankings/university-arkansas" TargetMode="External"/><Relationship Id="rId3195" Type="http://schemas.openxmlformats.org/officeDocument/2006/relationships/hyperlink" Target="https://www.timeshighereducation.com/location/a4zw0000000GnwxAAC" TargetMode="External"/><Relationship Id="rId4039" Type="http://schemas.openxmlformats.org/officeDocument/2006/relationships/hyperlink" Target="https://www.timeshighereducation.com/location/a4zw0000000Gnx7AAC" TargetMode="External"/><Relationship Id="rId3055" Type="http://schemas.openxmlformats.org/officeDocument/2006/relationships/hyperlink" Target="https://www.timeshighereducation.com/location/a4zw0000000GnxUAAS" TargetMode="External"/><Relationship Id="rId3262" Type="http://schemas.openxmlformats.org/officeDocument/2006/relationships/hyperlink" Target="https://www.timeshighereducation.com/location/a4zw0000000GnwDAAS" TargetMode="External"/><Relationship Id="rId4106" Type="http://schemas.openxmlformats.org/officeDocument/2006/relationships/hyperlink" Target="https://www.timeshighereducation.com/world-university-rankings/university-szczecin" TargetMode="External"/><Relationship Id="rId183" Type="http://schemas.openxmlformats.org/officeDocument/2006/relationships/hyperlink" Target="https://www.timeshighereducation.com/world-university-rankings/unsw-sydney" TargetMode="External"/><Relationship Id="rId390" Type="http://schemas.openxmlformats.org/officeDocument/2006/relationships/hyperlink" Target="https://www.timeshighereducation.com/world-university-rankings/tufts-university" TargetMode="External"/><Relationship Id="rId1907" Type="http://schemas.openxmlformats.org/officeDocument/2006/relationships/hyperlink" Target="https://www.timeshighereducation.com/location/a4zw0000000GnwKAAS" TargetMode="External"/><Relationship Id="rId2071" Type="http://schemas.openxmlformats.org/officeDocument/2006/relationships/hyperlink" Target="https://www.timeshighereducation.com/world-university-rankings/university-south-pacific" TargetMode="External"/><Relationship Id="rId3122" Type="http://schemas.openxmlformats.org/officeDocument/2006/relationships/hyperlink" Target="https://www.timeshighereducation.com/location/a4zw0000000GnybAAC" TargetMode="External"/><Relationship Id="rId250" Type="http://schemas.openxmlformats.org/officeDocument/2006/relationships/hyperlink" Target="https://www.timeshighereducation.com/world-university-rankings/university-southampton" TargetMode="External"/><Relationship Id="rId110" Type="http://schemas.openxmlformats.org/officeDocument/2006/relationships/hyperlink" Target="https://www.timeshighereducation.com/world-university-rankings/university-texas-austin" TargetMode="External"/><Relationship Id="rId2888" Type="http://schemas.openxmlformats.org/officeDocument/2006/relationships/hyperlink" Target="https://www.timeshighereducation.com/location/a4zw0000000GnybAAC" TargetMode="External"/><Relationship Id="rId3939" Type="http://schemas.openxmlformats.org/officeDocument/2006/relationships/hyperlink" Target="https://www.timeshighereducation.com/world-university-rankings/university-development-studies" TargetMode="External"/><Relationship Id="rId1697" Type="http://schemas.openxmlformats.org/officeDocument/2006/relationships/hyperlink" Target="https://www.timeshighereducation.com/location/a4zw0000000GnyEAAS" TargetMode="External"/><Relationship Id="rId2748" Type="http://schemas.openxmlformats.org/officeDocument/2006/relationships/hyperlink" Target="https://www.timeshighereducation.com/world-university-rankings/nova-southeastern-university" TargetMode="External"/><Relationship Id="rId2955" Type="http://schemas.openxmlformats.org/officeDocument/2006/relationships/hyperlink" Target="https://www.timeshighereducation.com/location/a4zw0000000GnwnAAC" TargetMode="External"/><Relationship Id="rId927" Type="http://schemas.openxmlformats.org/officeDocument/2006/relationships/hyperlink" Target="https://www.timeshighereducation.com/world-university-rankings/florida-international-university" TargetMode="External"/><Relationship Id="rId1557" Type="http://schemas.openxmlformats.org/officeDocument/2006/relationships/hyperlink" Target="https://www.timeshighereducation.com/location/a4zw0000000GnyEAAS" TargetMode="External"/><Relationship Id="rId1764" Type="http://schemas.openxmlformats.org/officeDocument/2006/relationships/hyperlink" Target="https://www.timeshighereducation.com/location/a4zw0000000GnxkAAC" TargetMode="External"/><Relationship Id="rId1971" Type="http://schemas.openxmlformats.org/officeDocument/2006/relationships/hyperlink" Target="https://www.timeshighereducation.com/world-university-rankings/tokyo-medical-university" TargetMode="External"/><Relationship Id="rId2608" Type="http://schemas.openxmlformats.org/officeDocument/2006/relationships/hyperlink" Target="https://www.timeshighereducation.com/world-university-rankings/hindustan-institute-technology-and-science" TargetMode="External"/><Relationship Id="rId2815" Type="http://schemas.openxmlformats.org/officeDocument/2006/relationships/hyperlink" Target="https://www.timeshighereducation.com/world-university-rankings/sidi-mohammed-ben-abdellah-university" TargetMode="External"/><Relationship Id="rId4170" Type="http://schemas.openxmlformats.org/officeDocument/2006/relationships/hyperlink" Target="https://www.timeshighereducation.com/world-university-rankings/yanbian-university" TargetMode="External"/><Relationship Id="rId56" Type="http://schemas.openxmlformats.org/officeDocument/2006/relationships/hyperlink" Target="https://www.timeshighereducation.com/location/a4zw0000000GnyEAAS" TargetMode="External"/><Relationship Id="rId1417" Type="http://schemas.openxmlformats.org/officeDocument/2006/relationships/hyperlink" Target="https://www.timeshighereducation.com/world-university-rankings/jiangnan-university" TargetMode="External"/><Relationship Id="rId1624" Type="http://schemas.openxmlformats.org/officeDocument/2006/relationships/hyperlink" Target="https://www.timeshighereducation.com/world-university-rankings/university-insubria" TargetMode="External"/><Relationship Id="rId1831" Type="http://schemas.openxmlformats.org/officeDocument/2006/relationships/hyperlink" Target="https://www.timeshighereducation.com/world-university-rankings/jazan-university" TargetMode="External"/><Relationship Id="rId4030" Type="http://schemas.openxmlformats.org/officeDocument/2006/relationships/hyperlink" Target="https://www.timeshighereducation.com/world-university-rankings/university-marrakech-cadi-ayyad" TargetMode="External"/><Relationship Id="rId3589" Type="http://schemas.openxmlformats.org/officeDocument/2006/relationships/hyperlink" Target="https://www.timeshighereducation.com/location/a4zw0000000GnwDAAS" TargetMode="External"/><Relationship Id="rId3796" Type="http://schemas.openxmlformats.org/officeDocument/2006/relationships/hyperlink" Target="https://www.timeshighereducation.com/world-university-rankings/universidad-catolica-de-la-santisima-concepcion" TargetMode="External"/><Relationship Id="rId2398" Type="http://schemas.openxmlformats.org/officeDocument/2006/relationships/hyperlink" Target="https://www.timeshighereducation.com/location/a4zw0000000GnwlAAC" TargetMode="External"/><Relationship Id="rId3449" Type="http://schemas.openxmlformats.org/officeDocument/2006/relationships/hyperlink" Target="https://www.timeshighereducation.com/location/a4zw0000000GnwLAAS" TargetMode="External"/><Relationship Id="rId577" Type="http://schemas.openxmlformats.org/officeDocument/2006/relationships/hyperlink" Target="https://www.timeshighereducation.com/location/a4zw0000000GnxlAAC" TargetMode="External"/><Relationship Id="rId2258" Type="http://schemas.openxmlformats.org/officeDocument/2006/relationships/hyperlink" Target="https://www.timeshighereducation.com/world-university-rankings/khulna-university-engineering-and-technology-kuet" TargetMode="External"/><Relationship Id="rId3656" Type="http://schemas.openxmlformats.org/officeDocument/2006/relationships/hyperlink" Target="https://www.timeshighereducation.com/world-university-rankings/r-v-college-engineering" TargetMode="External"/><Relationship Id="rId3863" Type="http://schemas.openxmlformats.org/officeDocument/2006/relationships/hyperlink" Target="https://www.timeshighereducation.com/location/a4zw0000000GnyeAAC" TargetMode="External"/><Relationship Id="rId784" Type="http://schemas.openxmlformats.org/officeDocument/2006/relationships/hyperlink" Target="https://www.timeshighereducation.com/location/a4zw0000000GnxQAAS" TargetMode="External"/><Relationship Id="rId991" Type="http://schemas.openxmlformats.org/officeDocument/2006/relationships/hyperlink" Target="https://www.timeshighereducation.com/world-university-rankings/taipei-medical-university" TargetMode="External"/><Relationship Id="rId1067" Type="http://schemas.openxmlformats.org/officeDocument/2006/relationships/hyperlink" Target="https://www.timeshighereducation.com/location/a4zw0000000GnxkAAC" TargetMode="External"/><Relationship Id="rId2465" Type="http://schemas.openxmlformats.org/officeDocument/2006/relationships/hyperlink" Target="https://www.timeshighereducation.com/location/a4zw0000000GnxWAAS" TargetMode="External"/><Relationship Id="rId2672" Type="http://schemas.openxmlformats.org/officeDocument/2006/relationships/hyperlink" Target="https://www.timeshighereducation.com/world-university-rankings/kwame-nkrumah-university-science-and-technology" TargetMode="External"/><Relationship Id="rId3309" Type="http://schemas.openxmlformats.org/officeDocument/2006/relationships/hyperlink" Target="https://www.timeshighereducation.com/world-university-rankings/universidade-federal-fluminense" TargetMode="External"/><Relationship Id="rId3516" Type="http://schemas.openxmlformats.org/officeDocument/2006/relationships/hyperlink" Target="https://www.timeshighereducation.com/location/a4zw0000000GnvkAAC" TargetMode="External"/><Relationship Id="rId3723" Type="http://schemas.openxmlformats.org/officeDocument/2006/relationships/hyperlink" Target="https://www.timeshighereducation.com/location/a4zw0000000GnweAAC" TargetMode="External"/><Relationship Id="rId3930" Type="http://schemas.openxmlformats.org/officeDocument/2006/relationships/hyperlink" Target="https://www.timeshighereducation.com/location/a4zw0000000GnwUAAS" TargetMode="External"/><Relationship Id="rId437" Type="http://schemas.openxmlformats.org/officeDocument/2006/relationships/hyperlink" Target="https://www.timeshighereducation.com/location/a4zw0000000GnxhAAC" TargetMode="External"/><Relationship Id="rId644" Type="http://schemas.openxmlformats.org/officeDocument/2006/relationships/hyperlink" Target="https://www.timeshighereducation.com/world-university-rankings/university-hawaii-manoa" TargetMode="External"/><Relationship Id="rId851" Type="http://schemas.openxmlformats.org/officeDocument/2006/relationships/hyperlink" Target="https://www.timeshighereducation.com/location/a4zw0000000GnyEAAS" TargetMode="External"/><Relationship Id="rId1274" Type="http://schemas.openxmlformats.org/officeDocument/2006/relationships/hyperlink" Target="https://www.timeshighereducation.com/location/a4zw0000000GnxYAAS" TargetMode="External"/><Relationship Id="rId1481" Type="http://schemas.openxmlformats.org/officeDocument/2006/relationships/hyperlink" Target="https://www.timeshighereducation.com/location/a4zw0000000GnwPAAS" TargetMode="External"/><Relationship Id="rId2118" Type="http://schemas.openxmlformats.org/officeDocument/2006/relationships/hyperlink" Target="https://www.timeshighereducation.com/location/a4zw0000000GnvpAAC" TargetMode="External"/><Relationship Id="rId2325" Type="http://schemas.openxmlformats.org/officeDocument/2006/relationships/hyperlink" Target="https://www.timeshighereducation.com/location/a4zw0000000GnyEAAS" TargetMode="External"/><Relationship Id="rId2532" Type="http://schemas.openxmlformats.org/officeDocument/2006/relationships/hyperlink" Target="https://www.timeshighereducation.com/location/a4zw0000000GnwDAAS" TargetMode="External"/><Relationship Id="rId504" Type="http://schemas.openxmlformats.org/officeDocument/2006/relationships/hyperlink" Target="https://www.timeshighereducation.com/world-university-rankings/ulsan-national-institute-science-and-technology-unist" TargetMode="External"/><Relationship Id="rId711" Type="http://schemas.openxmlformats.org/officeDocument/2006/relationships/hyperlink" Target="https://www.timeshighereducation.com/location/a4zw0000000GnyDAAS" TargetMode="External"/><Relationship Id="rId1134" Type="http://schemas.openxmlformats.org/officeDocument/2006/relationships/hyperlink" Target="https://www.timeshighereducation.com/location/a4zw0000000GnvpAAC" TargetMode="External"/><Relationship Id="rId1341" Type="http://schemas.openxmlformats.org/officeDocument/2006/relationships/hyperlink" Target="https://www.timeshighereducation.com/world-university-rankings/chang-gung-university" TargetMode="External"/><Relationship Id="rId1201" Type="http://schemas.openxmlformats.org/officeDocument/2006/relationships/hyperlink" Target="https://www.timeshighereducation.com/world-university-rankings/pusan-national-university" TargetMode="External"/><Relationship Id="rId3099" Type="http://schemas.openxmlformats.org/officeDocument/2006/relationships/hyperlink" Target="https://www.timeshighereducation.com/world-university-rankings/yazd-university" TargetMode="External"/><Relationship Id="rId3166" Type="http://schemas.openxmlformats.org/officeDocument/2006/relationships/hyperlink" Target="https://www.timeshighereducation.com/world-university-rankings/bernardo-ohiggins-university" TargetMode="External"/><Relationship Id="rId3373" Type="http://schemas.openxmlformats.org/officeDocument/2006/relationships/hyperlink" Target="https://www.timeshighereducation.com/world-university-rankings/islamic-university-indonesia" TargetMode="External"/><Relationship Id="rId3580" Type="http://schemas.openxmlformats.org/officeDocument/2006/relationships/hyperlink" Target="https://www.timeshighereducation.com/world-university-rankings/nnamdi-azikiwe-university" TargetMode="External"/><Relationship Id="rId294" Type="http://schemas.openxmlformats.org/officeDocument/2006/relationships/hyperlink" Target="https://www.timeshighereducation.com/location/a4zw0000000GnxqAAC" TargetMode="External"/><Relationship Id="rId2182" Type="http://schemas.openxmlformats.org/officeDocument/2006/relationships/hyperlink" Target="https://www.timeshighereducation.com/world-university-rankings/democritus-university-thrace" TargetMode="External"/><Relationship Id="rId3026" Type="http://schemas.openxmlformats.org/officeDocument/2006/relationships/hyperlink" Target="https://www.timeshighereducation.com/world-university-rankings/university-tarapaca" TargetMode="External"/><Relationship Id="rId3233" Type="http://schemas.openxmlformats.org/officeDocument/2006/relationships/hyperlink" Target="https://www.timeshighereducation.com/location/a4zw0000000GnwhAAC" TargetMode="External"/><Relationship Id="rId154" Type="http://schemas.openxmlformats.org/officeDocument/2006/relationships/hyperlink" Target="https://www.timeshighereducation.com/location/a4zw0000000GnxkAAC" TargetMode="External"/><Relationship Id="rId361" Type="http://schemas.openxmlformats.org/officeDocument/2006/relationships/hyperlink" Target="https://www.timeshighereducation.com/location/a4zw0000000GnxlAAC" TargetMode="External"/><Relationship Id="rId2042" Type="http://schemas.openxmlformats.org/officeDocument/2006/relationships/hyperlink" Target="https://www.timeshighereducation.com/location/a4zw0000000GnyDAAS" TargetMode="External"/><Relationship Id="rId3440" Type="http://schemas.openxmlformats.org/officeDocument/2006/relationships/hyperlink" Target="https://www.timeshighereducation.com/world-university-rankings/kochi-university-technology" TargetMode="External"/><Relationship Id="rId2999" Type="http://schemas.openxmlformats.org/officeDocument/2006/relationships/hyperlink" Target="https://www.timeshighereducation.com/location/a4zw0000000GnyEAAS" TargetMode="External"/><Relationship Id="rId3300" Type="http://schemas.openxmlformats.org/officeDocument/2006/relationships/hyperlink" Target="https://www.timeshighereducation.com/location/a4zw0000000GnyUAAS" TargetMode="External"/><Relationship Id="rId221" Type="http://schemas.openxmlformats.org/officeDocument/2006/relationships/hyperlink" Target="https://www.timeshighereducation.com/world-university-rankings/university-sheffield" TargetMode="External"/><Relationship Id="rId2859" Type="http://schemas.openxmlformats.org/officeDocument/2006/relationships/hyperlink" Target="https://www.timeshighereducation.com/world-university-rankings/university-west-indies" TargetMode="External"/><Relationship Id="rId1668" Type="http://schemas.openxmlformats.org/officeDocument/2006/relationships/hyperlink" Target="https://www.timeshighereducation.com/world-university-rankings/university-basque-country" TargetMode="External"/><Relationship Id="rId1875" Type="http://schemas.openxmlformats.org/officeDocument/2006/relationships/hyperlink" Target="https://www.timeshighereducation.com/location/a4zw0000000GnwhAAC" TargetMode="External"/><Relationship Id="rId2719" Type="http://schemas.openxmlformats.org/officeDocument/2006/relationships/hyperlink" Target="https://www.timeshighereducation.com/location/a4zw0000000GnwLAAS" TargetMode="External"/><Relationship Id="rId4074" Type="http://schemas.openxmlformats.org/officeDocument/2006/relationships/hyperlink" Target="https://www.timeshighereducation.com/world-university-rankings/university-primorska" TargetMode="External"/><Relationship Id="rId1528" Type="http://schemas.openxmlformats.org/officeDocument/2006/relationships/hyperlink" Target="https://www.timeshighereducation.com/world-university-rankings/south-china-normal-university" TargetMode="External"/><Relationship Id="rId2926" Type="http://schemas.openxmlformats.org/officeDocument/2006/relationships/hyperlink" Target="https://www.timeshighereducation.com/world-university-rankings/university-anbar" TargetMode="External"/><Relationship Id="rId3090" Type="http://schemas.openxmlformats.org/officeDocument/2006/relationships/hyperlink" Target="https://www.timeshighereducation.com/location/a4zw0000000GnwKAAS" TargetMode="External"/><Relationship Id="rId4141" Type="http://schemas.openxmlformats.org/officeDocument/2006/relationships/hyperlink" Target="https://www.timeshighereducation.com/location/a4zw0000000GnvnAAC" TargetMode="External"/><Relationship Id="rId1735" Type="http://schemas.openxmlformats.org/officeDocument/2006/relationships/hyperlink" Target="https://www.timeshighereducation.com/world-university-rankings/bucharest-university-economic-studies" TargetMode="External"/><Relationship Id="rId1942" Type="http://schemas.openxmlformats.org/officeDocument/2006/relationships/hyperlink" Target="https://www.timeshighereducation.com/world-university-rankings/shahrekord-university-medical-sciences" TargetMode="External"/><Relationship Id="rId4001" Type="http://schemas.openxmlformats.org/officeDocument/2006/relationships/hyperlink" Target="https://www.timeshighereducation.com/location/a4zw0000000GnvoAAC" TargetMode="External"/><Relationship Id="rId27" Type="http://schemas.openxmlformats.org/officeDocument/2006/relationships/hyperlink" Target="https://www.timeshighereducation.com/world-university-rankings/university-chicago" TargetMode="External"/><Relationship Id="rId1802" Type="http://schemas.openxmlformats.org/officeDocument/2006/relationships/hyperlink" Target="https://www.timeshighereducation.com/location/a4zw0000000GnwhAAC" TargetMode="External"/><Relationship Id="rId3767" Type="http://schemas.openxmlformats.org/officeDocument/2006/relationships/hyperlink" Target="https://www.timeshighereducation.com/location/a4zw0000000GnwLAAS" TargetMode="External"/><Relationship Id="rId3974" Type="http://schemas.openxmlformats.org/officeDocument/2006/relationships/hyperlink" Target="https://www.timeshighereducation.com/location/a4zw0000000Gny6AAC" TargetMode="External"/><Relationship Id="rId688" Type="http://schemas.openxmlformats.org/officeDocument/2006/relationships/hyperlink" Target="https://www.timeshighereducation.com/location/a4zw0000000GnwoAAC" TargetMode="External"/><Relationship Id="rId895" Type="http://schemas.openxmlformats.org/officeDocument/2006/relationships/hyperlink" Target="https://www.timeshighereducation.com/location/a4zw0000000GnyFAAS" TargetMode="External"/><Relationship Id="rId2369" Type="http://schemas.openxmlformats.org/officeDocument/2006/relationships/hyperlink" Target="https://www.timeshighereducation.com/world-university-rankings/universite-de-poitiers" TargetMode="External"/><Relationship Id="rId2576" Type="http://schemas.openxmlformats.org/officeDocument/2006/relationships/hyperlink" Target="https://www.timeshighereducation.com/location/a4zw0000000GnwDAAS" TargetMode="External"/><Relationship Id="rId2783" Type="http://schemas.openxmlformats.org/officeDocument/2006/relationships/hyperlink" Target="https://www.timeshighereducation.com/location/a4zw0000000GnwhAAC" TargetMode="External"/><Relationship Id="rId2990" Type="http://schemas.openxmlformats.org/officeDocument/2006/relationships/hyperlink" Target="https://www.timeshighereducation.com/world-university-rankings/university-mauritius" TargetMode="External"/><Relationship Id="rId3627" Type="http://schemas.openxmlformats.org/officeDocument/2006/relationships/hyperlink" Target="https://www.timeshighereducation.com/location/a4zw0000000GnxBAAS" TargetMode="External"/><Relationship Id="rId3834" Type="http://schemas.openxmlformats.org/officeDocument/2006/relationships/hyperlink" Target="https://www.timeshighereducation.com/world-university-rankings/universidade-federal-do-maranhao-ufma" TargetMode="External"/><Relationship Id="rId548" Type="http://schemas.openxmlformats.org/officeDocument/2006/relationships/hyperlink" Target="https://www.timeshighereducation.com/world-university-rankings/western-university" TargetMode="External"/><Relationship Id="rId755" Type="http://schemas.openxmlformats.org/officeDocument/2006/relationships/hyperlink" Target="https://www.timeshighereducation.com/world-university-rankings/university-sharjah" TargetMode="External"/><Relationship Id="rId962" Type="http://schemas.openxmlformats.org/officeDocument/2006/relationships/hyperlink" Target="https://www.timeshighereducation.com/location/a4zw0000000GnxYAAS" TargetMode="External"/><Relationship Id="rId1178" Type="http://schemas.openxmlformats.org/officeDocument/2006/relationships/hyperlink" Target="https://www.timeshighereducation.com/location/a4zw0000000GnwPAAS" TargetMode="External"/><Relationship Id="rId1385" Type="http://schemas.openxmlformats.org/officeDocument/2006/relationships/hyperlink" Target="https://www.timeshighereducation.com/world-university-rankings/golestan-university" TargetMode="External"/><Relationship Id="rId1592" Type="http://schemas.openxmlformats.org/officeDocument/2006/relationships/hyperlink" Target="https://www.timeshighereducation.com/location/a4zw0000000GnwUAAS" TargetMode="External"/><Relationship Id="rId2229" Type="http://schemas.openxmlformats.org/officeDocument/2006/relationships/hyperlink" Target="https://www.timeshighereducation.com/location/a4zw0000000GnxkAAC" TargetMode="External"/><Relationship Id="rId2436" Type="http://schemas.openxmlformats.org/officeDocument/2006/relationships/hyperlink" Target="https://www.timeshighereducation.com/world-university-rankings/university-northern-british-columbia-unbc" TargetMode="External"/><Relationship Id="rId2643" Type="http://schemas.openxmlformats.org/officeDocument/2006/relationships/hyperlink" Target="https://www.timeshighereducation.com/world-university-rankings/kagawa-university" TargetMode="External"/><Relationship Id="rId2850" Type="http://schemas.openxmlformats.org/officeDocument/2006/relationships/hyperlink" Target="https://www.timeshighereducation.com/location/a4zw0000000GnwLAAS" TargetMode="External"/><Relationship Id="rId91" Type="http://schemas.openxmlformats.org/officeDocument/2006/relationships/hyperlink" Target="https://www.timeshighereducation.com/world-university-rankings/ku-leuven" TargetMode="External"/><Relationship Id="rId408" Type="http://schemas.openxmlformats.org/officeDocument/2006/relationships/hyperlink" Target="https://www.timeshighereducation.com/location/a4zw0000000GnxYAAS" TargetMode="External"/><Relationship Id="rId615" Type="http://schemas.openxmlformats.org/officeDocument/2006/relationships/hyperlink" Target="https://www.timeshighereducation.com/world-university-rankings/southern-medical-university" TargetMode="External"/><Relationship Id="rId822" Type="http://schemas.openxmlformats.org/officeDocument/2006/relationships/hyperlink" Target="https://www.timeshighereducation.com/world-university-rankings/sabanci-university" TargetMode="External"/><Relationship Id="rId1038" Type="http://schemas.openxmlformats.org/officeDocument/2006/relationships/hyperlink" Target="https://www.timeshighereducation.com/world-university-rankings/university-johannesburg" TargetMode="External"/><Relationship Id="rId1245" Type="http://schemas.openxmlformats.org/officeDocument/2006/relationships/hyperlink" Target="https://www.timeshighereducation.com/world-university-rankings/university-huddersfield" TargetMode="External"/><Relationship Id="rId1452" Type="http://schemas.openxmlformats.org/officeDocument/2006/relationships/hyperlink" Target="https://www.timeshighereducation.com/world-university-rankings/mahidol-university" TargetMode="External"/><Relationship Id="rId2503" Type="http://schemas.openxmlformats.org/officeDocument/2006/relationships/hyperlink" Target="https://www.timeshighereducation.com/location/a4zw0000000GnwLAAS" TargetMode="External"/><Relationship Id="rId3901" Type="http://schemas.openxmlformats.org/officeDocument/2006/relationships/hyperlink" Target="https://www.timeshighereducation.com/world-university-rankings/universitas-syiah-kuala" TargetMode="External"/><Relationship Id="rId1105" Type="http://schemas.openxmlformats.org/officeDocument/2006/relationships/hyperlink" Target="https://www.timeshighereducation.com/world-university-rankings/ben-gurion-university-negev" TargetMode="External"/><Relationship Id="rId1312" Type="http://schemas.openxmlformats.org/officeDocument/2006/relationships/hyperlink" Target="https://www.timeshighereducation.com/location/a4zw0000000GnvpAAC" TargetMode="External"/><Relationship Id="rId2710" Type="http://schemas.openxmlformats.org/officeDocument/2006/relationships/hyperlink" Target="https://www.timeshighereducation.com/world-university-rankings/mutah-university" TargetMode="External"/><Relationship Id="rId3277" Type="http://schemas.openxmlformats.org/officeDocument/2006/relationships/hyperlink" Target="https://www.timeshighereducation.com/world-university-rankings/federal-rural-university-pernambuco" TargetMode="External"/><Relationship Id="rId198" Type="http://schemas.openxmlformats.org/officeDocument/2006/relationships/hyperlink" Target="https://www.timeshighereducation.com/world-university-rankings/university-bonn" TargetMode="External"/><Relationship Id="rId2086" Type="http://schemas.openxmlformats.org/officeDocument/2006/relationships/hyperlink" Target="https://www.timeshighereducation.com/location/a4zw0000000GnwhAAC" TargetMode="External"/><Relationship Id="rId3484" Type="http://schemas.openxmlformats.org/officeDocument/2006/relationships/hyperlink" Target="https://www.timeshighereducation.com/location/a4zw0000000GnwxAAC" TargetMode="External"/><Relationship Id="rId3691" Type="http://schemas.openxmlformats.org/officeDocument/2006/relationships/hyperlink" Target="https://www.timeshighereducation.com/world-university-rankings/slovak-university-agriculture-nitra" TargetMode="External"/><Relationship Id="rId2293" Type="http://schemas.openxmlformats.org/officeDocument/2006/relationships/hyperlink" Target="https://www.timeshighereducation.com/world-university-rankings/national-taipei-university-technology" TargetMode="External"/><Relationship Id="rId3137" Type="http://schemas.openxmlformats.org/officeDocument/2006/relationships/hyperlink" Target="https://www.timeshighereducation.com/world-university-rankings/ankara-university" TargetMode="External"/><Relationship Id="rId3344" Type="http://schemas.openxmlformats.org/officeDocument/2006/relationships/hyperlink" Target="https://www.timeshighereducation.com/location/a4zw0000000GnxWAAS" TargetMode="External"/><Relationship Id="rId3551" Type="http://schemas.openxmlformats.org/officeDocument/2006/relationships/hyperlink" Target="https://www.timeshighereducation.com/location/a4zw0000000GnxGAAS" TargetMode="External"/><Relationship Id="rId265" Type="http://schemas.openxmlformats.org/officeDocument/2006/relationships/hyperlink" Target="https://www.timeshighereducation.com/location/a4zw0000000GnxlAAC" TargetMode="External"/><Relationship Id="rId472" Type="http://schemas.openxmlformats.org/officeDocument/2006/relationships/hyperlink" Target="https://www.timeshighereducation.com/world-university-rankings/medical-university-vienna" TargetMode="External"/><Relationship Id="rId2153" Type="http://schemas.openxmlformats.org/officeDocument/2006/relationships/hyperlink" Target="https://www.timeshighereducation.com/world-university-rankings/bowling-green-state-university" TargetMode="External"/><Relationship Id="rId2360" Type="http://schemas.openxmlformats.org/officeDocument/2006/relationships/hyperlink" Target="https://www.timeshighereducation.com/location/a4zw0000000GnyEAAS" TargetMode="External"/><Relationship Id="rId3204" Type="http://schemas.openxmlformats.org/officeDocument/2006/relationships/hyperlink" Target="https://www.timeshighereducation.com/world-university-rankings/centro-federal-de-educacao-tecnologica-celso-suckow-da-fonseca-cefet-rj" TargetMode="External"/><Relationship Id="rId3411" Type="http://schemas.openxmlformats.org/officeDocument/2006/relationships/hyperlink" Target="https://www.timeshighereducation.com/location/a4zw0000000GnwxAAC" TargetMode="External"/><Relationship Id="rId125" Type="http://schemas.openxmlformats.org/officeDocument/2006/relationships/hyperlink" Target="https://www.timeshighereducation.com/location/a4zw0000000GnyEAAS" TargetMode="External"/><Relationship Id="rId332" Type="http://schemas.openxmlformats.org/officeDocument/2006/relationships/hyperlink" Target="https://www.timeshighereducation.com/world-university-rankings/harbin-institute-technology" TargetMode="External"/><Relationship Id="rId2013" Type="http://schemas.openxmlformats.org/officeDocument/2006/relationships/hyperlink" Target="https://www.timeshighereducation.com/world-university-rankings/university-girona" TargetMode="External"/><Relationship Id="rId2220" Type="http://schemas.openxmlformats.org/officeDocument/2006/relationships/hyperlink" Target="https://www.timeshighereducation.com/world-university-rankings/hazara-university-mansehra" TargetMode="External"/><Relationship Id="rId1779" Type="http://schemas.openxmlformats.org/officeDocument/2006/relationships/hyperlink" Target="https://www.timeshighereducation.com/world-university-rankings/ferdowsi-university-mashhad" TargetMode="External"/><Relationship Id="rId1986" Type="http://schemas.openxmlformats.org/officeDocument/2006/relationships/hyperlink" Target="https://www.timeshighereducation.com/location/a4zw0000000GnxhAAC" TargetMode="External"/><Relationship Id="rId4045" Type="http://schemas.openxmlformats.org/officeDocument/2006/relationships/hyperlink" Target="https://www.timeshighereducation.com/location/a4zw0000000GnwlAAC" TargetMode="External"/><Relationship Id="rId1639" Type="http://schemas.openxmlformats.org/officeDocument/2006/relationships/hyperlink" Target="https://www.timeshighereducation.com/location/a4zw0000000GnyEAAS" TargetMode="External"/><Relationship Id="rId1846" Type="http://schemas.openxmlformats.org/officeDocument/2006/relationships/hyperlink" Target="https://www.timeshighereducation.com/location/a4zw0000000GnweAAC" TargetMode="External"/><Relationship Id="rId3061" Type="http://schemas.openxmlformats.org/officeDocument/2006/relationships/hyperlink" Target="https://www.timeshighereducation.com/location/a4zw0000000GnweAAC" TargetMode="External"/><Relationship Id="rId1706" Type="http://schemas.openxmlformats.org/officeDocument/2006/relationships/hyperlink" Target="https://www.timeshighereducation.com/location/a4zw0000000GnwKAAS" TargetMode="External"/><Relationship Id="rId1913" Type="http://schemas.openxmlformats.org/officeDocument/2006/relationships/hyperlink" Target="https://www.timeshighereducation.com/location/a4zw0000000GnvyAAC" TargetMode="External"/><Relationship Id="rId4112" Type="http://schemas.openxmlformats.org/officeDocument/2006/relationships/hyperlink" Target="https://www.timeshighereducation.com/world-university-rankings/university-andes-chile" TargetMode="External"/><Relationship Id="rId3878" Type="http://schemas.openxmlformats.org/officeDocument/2006/relationships/hyperlink" Target="https://www.timeshighereducation.com/world-university-rankings/andalas-university-0" TargetMode="External"/><Relationship Id="rId799" Type="http://schemas.openxmlformats.org/officeDocument/2006/relationships/hyperlink" Target="https://www.timeshighereducation.com/world-university-rankings/hokkaido-university" TargetMode="External"/><Relationship Id="rId2687" Type="http://schemas.openxmlformats.org/officeDocument/2006/relationships/hyperlink" Target="https://www.timeshighereducation.com/location/a4zw0000000GnvlAAC" TargetMode="External"/><Relationship Id="rId2894" Type="http://schemas.openxmlformats.org/officeDocument/2006/relationships/hyperlink" Target="https://www.timeshighereducation.com/location/a4zw0000000GnybAAC" TargetMode="External"/><Relationship Id="rId3738" Type="http://schemas.openxmlformats.org/officeDocument/2006/relationships/hyperlink" Target="https://www.timeshighereducation.com/world-university-rankings/teikyo-university" TargetMode="External"/><Relationship Id="rId659" Type="http://schemas.openxmlformats.org/officeDocument/2006/relationships/hyperlink" Target="https://www.timeshighereducation.com/world-university-rankings/university-oulu" TargetMode="External"/><Relationship Id="rId866" Type="http://schemas.openxmlformats.org/officeDocument/2006/relationships/hyperlink" Target="https://www.timeshighereducation.com/world-university-rankings/university-southern-queensland" TargetMode="External"/><Relationship Id="rId1289" Type="http://schemas.openxmlformats.org/officeDocument/2006/relationships/hyperlink" Target="https://www.timeshighereducation.com/world-university-rankings/wayne-state-university" TargetMode="External"/><Relationship Id="rId1496" Type="http://schemas.openxmlformats.org/officeDocument/2006/relationships/hyperlink" Target="https://www.timeshighereducation.com/world-university-rankings/open-university-catalonia" TargetMode="External"/><Relationship Id="rId2547" Type="http://schemas.openxmlformats.org/officeDocument/2006/relationships/hyperlink" Target="https://www.timeshighereducation.com/world-university-rankings/chaoyang-university-technology" TargetMode="External"/><Relationship Id="rId3945" Type="http://schemas.openxmlformats.org/officeDocument/2006/relationships/hyperlink" Target="https://www.timeshighereducation.com/world-university-rankings/university-al-qadisiyah" TargetMode="External"/><Relationship Id="rId519" Type="http://schemas.openxmlformats.org/officeDocument/2006/relationships/hyperlink" Target="https://www.timeshighereducation.com/world-university-rankings/university-erlangen-nuremberg" TargetMode="External"/><Relationship Id="rId1149" Type="http://schemas.openxmlformats.org/officeDocument/2006/relationships/hyperlink" Target="https://www.timeshighereducation.com/world-university-rankings/jamia-millia-islamia" TargetMode="External"/><Relationship Id="rId1356" Type="http://schemas.openxmlformats.org/officeDocument/2006/relationships/hyperlink" Target="https://www.timeshighereducation.com/location/a4zw0000000GnxcAAC" TargetMode="External"/><Relationship Id="rId2754" Type="http://schemas.openxmlformats.org/officeDocument/2006/relationships/hyperlink" Target="https://www.timeshighereducation.com/world-university-rankings/osmania-university" TargetMode="External"/><Relationship Id="rId2961" Type="http://schemas.openxmlformats.org/officeDocument/2006/relationships/hyperlink" Target="https://www.timeshighereducation.com/location/a4zw0000000GnxkAAC" TargetMode="External"/><Relationship Id="rId3805" Type="http://schemas.openxmlformats.org/officeDocument/2006/relationships/hyperlink" Target="https://www.timeshighereducation.com/location/a4zw0000000GnycAAC" TargetMode="External"/><Relationship Id="rId726" Type="http://schemas.openxmlformats.org/officeDocument/2006/relationships/hyperlink" Target="https://www.timeshighereducation.com/location/a4zw0000000GnxiAAC" TargetMode="External"/><Relationship Id="rId933" Type="http://schemas.openxmlformats.org/officeDocument/2006/relationships/hyperlink" Target="https://www.timeshighereducation.com/world-university-rankings/heriot-watt-university" TargetMode="External"/><Relationship Id="rId1009" Type="http://schemas.openxmlformats.org/officeDocument/2006/relationships/hyperlink" Target="https://www.timeshighereducation.com/world-university-rankings/universiti-utara-malaysia" TargetMode="External"/><Relationship Id="rId1563" Type="http://schemas.openxmlformats.org/officeDocument/2006/relationships/hyperlink" Target="https://www.timeshighereducation.com/location/a4zw0000000GnwpAAC" TargetMode="External"/><Relationship Id="rId1770" Type="http://schemas.openxmlformats.org/officeDocument/2006/relationships/hyperlink" Target="https://www.timeshighereducation.com/location/a4zw0000000GnweAAC" TargetMode="External"/><Relationship Id="rId2407" Type="http://schemas.openxmlformats.org/officeDocument/2006/relationships/hyperlink" Target="https://www.timeshighereducation.com/world-university-rankings/university-ghana" TargetMode="External"/><Relationship Id="rId2614" Type="http://schemas.openxmlformats.org/officeDocument/2006/relationships/hyperlink" Target="https://www.timeshighereducation.com/world-university-rankings/ho-chi-minh-city-open-university" TargetMode="External"/><Relationship Id="rId2821" Type="http://schemas.openxmlformats.org/officeDocument/2006/relationships/hyperlink" Target="https://www.timeshighereducation.com/world-university-rankings/soonchunhyang-university" TargetMode="External"/><Relationship Id="rId62" Type="http://schemas.openxmlformats.org/officeDocument/2006/relationships/hyperlink" Target="https://www.timeshighereducation.com/location/a4zw0000000GnwXAAS" TargetMode="External"/><Relationship Id="rId1216" Type="http://schemas.openxmlformats.org/officeDocument/2006/relationships/hyperlink" Target="https://www.timeshighereducation.com/world-university-rankings/suny-university-albany" TargetMode="External"/><Relationship Id="rId1423" Type="http://schemas.openxmlformats.org/officeDocument/2006/relationships/hyperlink" Target="https://www.timeshighereducation.com/location/a4zw0000000GnvpAAC" TargetMode="External"/><Relationship Id="rId1630" Type="http://schemas.openxmlformats.org/officeDocument/2006/relationships/hyperlink" Target="https://www.timeshighereducation.com/world-university-rankings/university-lille" TargetMode="External"/><Relationship Id="rId3388" Type="http://schemas.openxmlformats.org/officeDocument/2006/relationships/hyperlink" Target="https://www.timeshighereducation.com/world-university-rankings/izmir-institute-technology" TargetMode="External"/><Relationship Id="rId3595" Type="http://schemas.openxmlformats.org/officeDocument/2006/relationships/hyperlink" Target="https://www.timeshighereducation.com/location/a4zw0000000GnxGAAS" TargetMode="External"/><Relationship Id="rId2197" Type="http://schemas.openxmlformats.org/officeDocument/2006/relationships/hyperlink" Target="https://www.timeshighereducation.com/location/a4zw0000000GnyEAAS" TargetMode="External"/><Relationship Id="rId3248" Type="http://schemas.openxmlformats.org/officeDocument/2006/relationships/hyperlink" Target="https://www.timeshighereducation.com/location/a4zw0000000GnwxAAC" TargetMode="External"/><Relationship Id="rId3455" Type="http://schemas.openxmlformats.org/officeDocument/2006/relationships/hyperlink" Target="https://www.timeshighereducation.com/location/a4zw0000000GnwkAAC" TargetMode="External"/><Relationship Id="rId3662" Type="http://schemas.openxmlformats.org/officeDocument/2006/relationships/hyperlink" Target="https://www.timeshighereducation.com/location/a4zw0000000GnwLAAS" TargetMode="External"/><Relationship Id="rId169" Type="http://schemas.openxmlformats.org/officeDocument/2006/relationships/hyperlink" Target="https://www.timeshighereducation.com/world-university-rankings/university-queensland" TargetMode="External"/><Relationship Id="rId376" Type="http://schemas.openxmlformats.org/officeDocument/2006/relationships/hyperlink" Target="https://www.timeshighereducation.com/location/a4zw0000000GnxQAAS" TargetMode="External"/><Relationship Id="rId583" Type="http://schemas.openxmlformats.org/officeDocument/2006/relationships/hyperlink" Target="https://www.timeshighereducation.com/world-university-rankings/lappeenranta-lahti-university-technology-lut" TargetMode="External"/><Relationship Id="rId790" Type="http://schemas.openxmlformats.org/officeDocument/2006/relationships/hyperlink" Target="https://www.timeshighereducation.com/location/a4zw0000000GnyEAAS" TargetMode="External"/><Relationship Id="rId2057" Type="http://schemas.openxmlformats.org/officeDocument/2006/relationships/hyperlink" Target="https://www.timeshighereducation.com/world-university-rankings/university-savoie-mont-blanc" TargetMode="External"/><Relationship Id="rId2264" Type="http://schemas.openxmlformats.org/officeDocument/2006/relationships/hyperlink" Target="https://www.timeshighereducation.com/world-university-rankings/kyoto-prefectural-university-medicine" TargetMode="External"/><Relationship Id="rId2471" Type="http://schemas.openxmlformats.org/officeDocument/2006/relationships/hyperlink" Target="https://www.timeshighereducation.com/location/a4zw0000000GnvyAAC" TargetMode="External"/><Relationship Id="rId3108" Type="http://schemas.openxmlformats.org/officeDocument/2006/relationships/hyperlink" Target="https://www.timeshighereducation.com/location/a4zw0000000GnweAAC" TargetMode="External"/><Relationship Id="rId3315" Type="http://schemas.openxmlformats.org/officeDocument/2006/relationships/hyperlink" Target="https://www.timeshighereducation.com/world-university-rankings/george-emil-palade-university-medicine-pharmacy-science-and-technology" TargetMode="External"/><Relationship Id="rId3522" Type="http://schemas.openxmlformats.org/officeDocument/2006/relationships/hyperlink" Target="https://www.timeshighereducation.com/location/a4zw0000000GnwnAAC" TargetMode="External"/><Relationship Id="rId236" Type="http://schemas.openxmlformats.org/officeDocument/2006/relationships/hyperlink" Target="https://www.timeshighereducation.com/world-university-rankings/erasmus-university-rotterdam" TargetMode="External"/><Relationship Id="rId443" Type="http://schemas.openxmlformats.org/officeDocument/2006/relationships/hyperlink" Target="https://www.timeshighereducation.com/location/a4zw0000000GnyUAAS" TargetMode="External"/><Relationship Id="rId650" Type="http://schemas.openxmlformats.org/officeDocument/2006/relationships/hyperlink" Target="https://www.timeshighereducation.com/world-university-rankings/university-liege" TargetMode="External"/><Relationship Id="rId1073" Type="http://schemas.openxmlformats.org/officeDocument/2006/relationships/hyperlink" Target="https://www.timeshighereducation.com/location/a4zw0000000GnyaAAC" TargetMode="External"/><Relationship Id="rId1280" Type="http://schemas.openxmlformats.org/officeDocument/2006/relationships/hyperlink" Target="https://www.timeshighereducation.com/location/a4zw0000000GnwNAAS" TargetMode="External"/><Relationship Id="rId2124" Type="http://schemas.openxmlformats.org/officeDocument/2006/relationships/hyperlink" Target="https://www.timeshighereducation.com/location/a4zw0000000GnwxAAC" TargetMode="External"/><Relationship Id="rId2331" Type="http://schemas.openxmlformats.org/officeDocument/2006/relationships/hyperlink" Target="https://www.timeshighereducation.com/location/a4zw0000000GnwhAAC" TargetMode="External"/><Relationship Id="rId303" Type="http://schemas.openxmlformats.org/officeDocument/2006/relationships/hyperlink" Target="https://www.timeshighereducation.com/world-university-rankings/trinity-college-dublin" TargetMode="External"/><Relationship Id="rId1140" Type="http://schemas.openxmlformats.org/officeDocument/2006/relationships/hyperlink" Target="https://www.timeshighereducation.com/location/a4zw0000000GnxQAAS" TargetMode="External"/><Relationship Id="rId4089" Type="http://schemas.openxmlformats.org/officeDocument/2006/relationships/hyperlink" Target="https://www.timeshighereducation.com/location/a4zw0000000GnxTAAS" TargetMode="External"/><Relationship Id="rId510" Type="http://schemas.openxmlformats.org/officeDocument/2006/relationships/hyperlink" Target="https://www.timeshighereducation.com/location/a4zw0000000GnwUAAS" TargetMode="External"/><Relationship Id="rId1000" Type="http://schemas.openxmlformats.org/officeDocument/2006/relationships/hyperlink" Target="https://www.timeshighereducation.com/world-university-rankings/umm-al-qura-university" TargetMode="External"/><Relationship Id="rId1957" Type="http://schemas.openxmlformats.org/officeDocument/2006/relationships/hyperlink" Target="https://www.timeshighereducation.com/world-university-rankings/southern-illinois-university-carbondale" TargetMode="External"/><Relationship Id="rId4156" Type="http://schemas.openxmlformats.org/officeDocument/2006/relationships/hyperlink" Target="https://www.timeshighereducation.com/world-university-rankings/vietnam-national-university-ho-chi-minh-city" TargetMode="External"/><Relationship Id="rId1817" Type="http://schemas.openxmlformats.org/officeDocument/2006/relationships/hyperlink" Target="https://www.timeshighereducation.com/world-university-rankings/jahangirnagar-university" TargetMode="External"/><Relationship Id="rId3172" Type="http://schemas.openxmlformats.org/officeDocument/2006/relationships/hyperlink" Target="https://www.timeshighereducation.com/world-university-rankings/bharati-vidyapeeth-university" TargetMode="External"/><Relationship Id="rId4016" Type="http://schemas.openxmlformats.org/officeDocument/2006/relationships/hyperlink" Target="https://www.timeshighereducation.com/world-university-rankings/university-la-sabana" TargetMode="External"/><Relationship Id="rId3032" Type="http://schemas.openxmlformats.org/officeDocument/2006/relationships/hyperlink" Target="https://www.timeshighereducation.com/world-university-rankings/university-texas-rio-grande-valley" TargetMode="External"/><Relationship Id="rId160" Type="http://schemas.openxmlformats.org/officeDocument/2006/relationships/hyperlink" Target="https://www.timeshighereducation.com/world-university-rankings/leiden-university" TargetMode="External"/><Relationship Id="rId3989" Type="http://schemas.openxmlformats.org/officeDocument/2006/relationships/hyperlink" Target="https://www.timeshighereducation.com/world-university-rankings/university-guadalajara" TargetMode="External"/><Relationship Id="rId2798" Type="http://schemas.openxmlformats.org/officeDocument/2006/relationships/hyperlink" Target="https://www.timeshighereducation.com/location/a4zw0000000GnwNAAS" TargetMode="External"/><Relationship Id="rId3849" Type="http://schemas.openxmlformats.org/officeDocument/2006/relationships/hyperlink" Target="https://www.timeshighereducation.com/location/a4zw0000000GnybAAC" TargetMode="External"/><Relationship Id="rId977" Type="http://schemas.openxmlformats.org/officeDocument/2006/relationships/hyperlink" Target="https://www.timeshighereducation.com/world-university-rankings/shanghai-university" TargetMode="External"/><Relationship Id="rId2658" Type="http://schemas.openxmlformats.org/officeDocument/2006/relationships/hyperlink" Target="https://www.timeshighereducation.com/location/a4zw0000000GnwcAAC" TargetMode="External"/><Relationship Id="rId2865" Type="http://schemas.openxmlformats.org/officeDocument/2006/relationships/hyperlink" Target="https://www.timeshighereducation.com/location/a4zw0000000GnwLAAS" TargetMode="External"/><Relationship Id="rId3709" Type="http://schemas.openxmlformats.org/officeDocument/2006/relationships/hyperlink" Target="https://www.timeshighereducation.com/location/a4zw0000000GnweAAC" TargetMode="External"/><Relationship Id="rId3916" Type="http://schemas.openxmlformats.org/officeDocument/2006/relationships/hyperlink" Target="https://www.timeshighereducation.com/location/a4zw0000000GnvrAAC" TargetMode="External"/><Relationship Id="rId4080" Type="http://schemas.openxmlformats.org/officeDocument/2006/relationships/hyperlink" Target="https://www.timeshighereducation.com/world-university-rankings/university-rijeka" TargetMode="External"/><Relationship Id="rId837" Type="http://schemas.openxmlformats.org/officeDocument/2006/relationships/hyperlink" Target="https://www.timeshighereducation.com/location/a4zw0000000GnxYAAS" TargetMode="External"/><Relationship Id="rId1467" Type="http://schemas.openxmlformats.org/officeDocument/2006/relationships/hyperlink" Target="https://www.timeshighereducation.com/location/a4zw0000000GnwhAAC" TargetMode="External"/><Relationship Id="rId1674" Type="http://schemas.openxmlformats.org/officeDocument/2006/relationships/hyperlink" Target="https://www.timeshighereducation.com/world-university-rankings/university-west-england" TargetMode="External"/><Relationship Id="rId1881" Type="http://schemas.openxmlformats.org/officeDocument/2006/relationships/hyperlink" Target="https://www.timeshighereducation.com/location/a4zw0000000GnwvAAC" TargetMode="External"/><Relationship Id="rId2518" Type="http://schemas.openxmlformats.org/officeDocument/2006/relationships/hyperlink" Target="https://www.timeshighereducation.com/location/a4zw0000000GnvpAAC" TargetMode="External"/><Relationship Id="rId2725" Type="http://schemas.openxmlformats.org/officeDocument/2006/relationships/hyperlink" Target="https://www.timeshighereducation.com/location/a4zw0000000GnxkAAC" TargetMode="External"/><Relationship Id="rId2932" Type="http://schemas.openxmlformats.org/officeDocument/2006/relationships/hyperlink" Target="https://www.timeshighereducation.com/world-university-rankings/university-antofagasta" TargetMode="External"/><Relationship Id="rId904" Type="http://schemas.openxmlformats.org/officeDocument/2006/relationships/hyperlink" Target="https://www.timeshighereducation.com/world-university-rankings/brandeis-university" TargetMode="External"/><Relationship Id="rId1327" Type="http://schemas.openxmlformats.org/officeDocument/2006/relationships/hyperlink" Target="https://www.timeshighereducation.com/world-university-rankings/baylor-university" TargetMode="External"/><Relationship Id="rId1534" Type="http://schemas.openxmlformats.org/officeDocument/2006/relationships/hyperlink" Target="https://www.timeshighereducation.com/world-university-rankings/sultan-qaboos-university" TargetMode="External"/><Relationship Id="rId1741" Type="http://schemas.openxmlformats.org/officeDocument/2006/relationships/hyperlink" Target="https://www.timeshighereducation.com/world-university-rankings/charles-iii-university-madrid" TargetMode="External"/><Relationship Id="rId33" Type="http://schemas.openxmlformats.org/officeDocument/2006/relationships/hyperlink" Target="https://www.timeshighereducation.com/world-university-rankings/national-university-singapore" TargetMode="External"/><Relationship Id="rId1601" Type="http://schemas.openxmlformats.org/officeDocument/2006/relationships/hyperlink" Target="https://www.timeshighereducation.com/world-university-rankings/university-beira-interior" TargetMode="External"/><Relationship Id="rId3499" Type="http://schemas.openxmlformats.org/officeDocument/2006/relationships/hyperlink" Target="https://www.timeshighereducation.com/world-university-rankings/mie-university" TargetMode="External"/><Relationship Id="rId3359" Type="http://schemas.openxmlformats.org/officeDocument/2006/relationships/hyperlink" Target="https://www.timeshighereducation.com/world-university-rankings/instituto-politecnico-de-viana-do-castelo" TargetMode="External"/><Relationship Id="rId3566" Type="http://schemas.openxmlformats.org/officeDocument/2006/relationships/hyperlink" Target="https://www.timeshighereducation.com/world-university-rankings/national-university-life-and-environmental-sciences-ukraine" TargetMode="External"/><Relationship Id="rId487" Type="http://schemas.openxmlformats.org/officeDocument/2006/relationships/hyperlink" Target="https://www.timeshighereducation.com/world-university-rankings/queensland-university-technology" TargetMode="External"/><Relationship Id="rId694" Type="http://schemas.openxmlformats.org/officeDocument/2006/relationships/hyperlink" Target="https://www.timeshighereducation.com/location/a4zw0000000GnwLAAS" TargetMode="External"/><Relationship Id="rId2168" Type="http://schemas.openxmlformats.org/officeDocument/2006/relationships/hyperlink" Target="https://www.timeshighereducation.com/location/a4zw0000000GnwcAAC" TargetMode="External"/><Relationship Id="rId2375" Type="http://schemas.openxmlformats.org/officeDocument/2006/relationships/hyperlink" Target="https://www.timeshighereducation.com/world-university-rankings/sultan-zainal-abidin-university-0" TargetMode="External"/><Relationship Id="rId3219" Type="http://schemas.openxmlformats.org/officeDocument/2006/relationships/hyperlink" Target="https://www.timeshighereducation.com/location/a4zw0000000GnwPAAS" TargetMode="External"/><Relationship Id="rId3773" Type="http://schemas.openxmlformats.org/officeDocument/2006/relationships/hyperlink" Target="https://www.timeshighereducation.com/location/a4zw0000000GnwjAAC" TargetMode="External"/><Relationship Id="rId3980" Type="http://schemas.openxmlformats.org/officeDocument/2006/relationships/hyperlink" Target="https://www.timeshighereducation.com/location/a4zw0000000GnvkAAC" TargetMode="External"/><Relationship Id="rId347" Type="http://schemas.openxmlformats.org/officeDocument/2006/relationships/hyperlink" Target="https://www.timeshighereducation.com/world-university-rankings/case-western-reserve-university" TargetMode="External"/><Relationship Id="rId1184" Type="http://schemas.openxmlformats.org/officeDocument/2006/relationships/hyperlink" Target="https://www.timeshighereducation.com/world-university-rankings/nazarbayev-university" TargetMode="External"/><Relationship Id="rId2028" Type="http://schemas.openxmlformats.org/officeDocument/2006/relationships/hyperlink" Target="https://www.timeshighereducation.com/location/a4zw0000000GnxhAAC" TargetMode="External"/><Relationship Id="rId2582" Type="http://schemas.openxmlformats.org/officeDocument/2006/relationships/hyperlink" Target="https://www.timeshighereducation.com/location/a4zw0000000GnwxAAC" TargetMode="External"/><Relationship Id="rId3426" Type="http://schemas.openxmlformats.org/officeDocument/2006/relationships/hyperlink" Target="https://www.timeshighereducation.com/world-university-rankings/kharkiv-national-university-radio-electronics" TargetMode="External"/><Relationship Id="rId3633" Type="http://schemas.openxmlformats.org/officeDocument/2006/relationships/hyperlink" Target="https://www.timeshighereducation.com/location/a4zw0000000GnyeAAC" TargetMode="External"/><Relationship Id="rId3840" Type="http://schemas.openxmlformats.org/officeDocument/2006/relationships/hyperlink" Target="https://www.timeshighereducation.com/world-university-rankings/universidade-nove-de-julho-uninove" TargetMode="External"/><Relationship Id="rId554" Type="http://schemas.openxmlformats.org/officeDocument/2006/relationships/hyperlink" Target="https://www.timeshighereducation.com/location/a4zw0000000GnwKAAS" TargetMode="External"/><Relationship Id="rId761" Type="http://schemas.openxmlformats.org/officeDocument/2006/relationships/hyperlink" Target="https://www.timeshighereducation.com/world-university-rankings/university-tartu" TargetMode="External"/><Relationship Id="rId1391" Type="http://schemas.openxmlformats.org/officeDocument/2006/relationships/hyperlink" Target="https://www.timeshighereducation.com/world-university-rankings/graz-university-technology" TargetMode="External"/><Relationship Id="rId2235" Type="http://schemas.openxmlformats.org/officeDocument/2006/relationships/hyperlink" Target="https://www.timeshighereducation.com/location/a4zw0000000GnwxAAC" TargetMode="External"/><Relationship Id="rId2442" Type="http://schemas.openxmlformats.org/officeDocument/2006/relationships/hyperlink" Target="https://www.timeshighereducation.com/world-university-rankings/university-patras" TargetMode="External"/><Relationship Id="rId3700" Type="http://schemas.openxmlformats.org/officeDocument/2006/relationships/hyperlink" Target="https://www.timeshighereducation.com/location/a4zw0000000GnwLAAS" TargetMode="External"/><Relationship Id="rId207" Type="http://schemas.openxmlformats.org/officeDocument/2006/relationships/hyperlink" Target="https://www.timeshighereducation.com/location/a4zw0000000GnxlAAC" TargetMode="External"/><Relationship Id="rId414" Type="http://schemas.openxmlformats.org/officeDocument/2006/relationships/hyperlink" Target="https://www.timeshighereducation.com/location/a4zw0000000GnyEAAS" TargetMode="External"/><Relationship Id="rId621" Type="http://schemas.openxmlformats.org/officeDocument/2006/relationships/hyperlink" Target="https://www.timeshighereducation.com/world-university-rankings/technical-university-darmstadt" TargetMode="External"/><Relationship Id="rId1044" Type="http://schemas.openxmlformats.org/officeDocument/2006/relationships/hyperlink" Target="https://www.timeshighereducation.com/world-university-rankings/university-lisbon" TargetMode="External"/><Relationship Id="rId1251" Type="http://schemas.openxmlformats.org/officeDocument/2006/relationships/hyperlink" Target="https://www.timeshighereducation.com/world-university-rankings/university-klagenfurt" TargetMode="External"/><Relationship Id="rId2302" Type="http://schemas.openxmlformats.org/officeDocument/2006/relationships/hyperlink" Target="https://www.timeshighereducation.com/world-university-rankings/nippon-medical-school" TargetMode="External"/><Relationship Id="rId1111" Type="http://schemas.openxmlformats.org/officeDocument/2006/relationships/hyperlink" Target="https://www.timeshighereducation.com/world-university-rankings/carleton-university" TargetMode="External"/><Relationship Id="rId3076" Type="http://schemas.openxmlformats.org/officeDocument/2006/relationships/hyperlink" Target="https://www.timeshighereducation.com/location/a4zw0000000GnwYAAS" TargetMode="External"/><Relationship Id="rId3283" Type="http://schemas.openxmlformats.org/officeDocument/2006/relationships/hyperlink" Target="https://www.timeshighereducation.com/world-university-rankings/universidade-federal-de-goias" TargetMode="External"/><Relationship Id="rId3490" Type="http://schemas.openxmlformats.org/officeDocument/2006/relationships/hyperlink" Target="https://www.timeshighereducation.com/location/a4zw0000000GnwLAAS" TargetMode="External"/><Relationship Id="rId4127" Type="http://schemas.openxmlformats.org/officeDocument/2006/relationships/hyperlink" Target="https://www.timeshighereducation.com/location/a4zw0000000GnvyAAC" TargetMode="External"/><Relationship Id="rId1928" Type="http://schemas.openxmlformats.org/officeDocument/2006/relationships/hyperlink" Target="https://www.timeshighereducation.com/world-university-rankings/pmas-arid-agriculture-university-rawalpindi" TargetMode="External"/><Relationship Id="rId2092" Type="http://schemas.openxmlformats.org/officeDocument/2006/relationships/hyperlink" Target="https://www.timeshighereducation.com/world-university-rankings/wenzhou-medical-university" TargetMode="External"/><Relationship Id="rId3143" Type="http://schemas.openxmlformats.org/officeDocument/2006/relationships/hyperlink" Target="https://www.timeshighereducation.com/world-university-rankings/aoyama-gakuin-university" TargetMode="External"/><Relationship Id="rId3350" Type="http://schemas.openxmlformats.org/officeDocument/2006/relationships/hyperlink" Target="https://www.timeshighereducation.com/location/a4zw0000000GnwhAAC" TargetMode="External"/><Relationship Id="rId271" Type="http://schemas.openxmlformats.org/officeDocument/2006/relationships/hyperlink" Target="https://www.timeshighereducation.com/location/a4zw0000000GnxHAAS" TargetMode="External"/><Relationship Id="rId3003" Type="http://schemas.openxmlformats.org/officeDocument/2006/relationships/hyperlink" Target="https://www.timeshighereducation.com/location/a4zw0000000GnxQAAS" TargetMode="External"/><Relationship Id="rId131" Type="http://schemas.openxmlformats.org/officeDocument/2006/relationships/hyperlink" Target="https://www.timeshighereducation.com/location/a4zw0000000GnxpAAC" TargetMode="External"/><Relationship Id="rId3210" Type="http://schemas.openxmlformats.org/officeDocument/2006/relationships/hyperlink" Target="https://www.timeshighereducation.com/world-university-rankings/chiba-institute-technology" TargetMode="External"/><Relationship Id="rId2769" Type="http://schemas.openxmlformats.org/officeDocument/2006/relationships/hyperlink" Target="https://www.timeshighereducation.com/location/a4zw0000000GnxAAAS" TargetMode="External"/><Relationship Id="rId2976" Type="http://schemas.openxmlformats.org/officeDocument/2006/relationships/hyperlink" Target="https://www.timeshighereducation.com/world-university-rankings/university-las-palmas-de-gran-canaria" TargetMode="External"/><Relationship Id="rId948" Type="http://schemas.openxmlformats.org/officeDocument/2006/relationships/hyperlink" Target="https://www.timeshighereducation.com/location/a4zw0000000GnyEAAS" TargetMode="External"/><Relationship Id="rId1578" Type="http://schemas.openxmlformats.org/officeDocument/2006/relationships/hyperlink" Target="https://www.timeshighereducation.com/world-university-rankings/universidade-federal-do-rio-grande-do-sul" TargetMode="External"/><Relationship Id="rId1785" Type="http://schemas.openxmlformats.org/officeDocument/2006/relationships/hyperlink" Target="https://www.timeshighereducation.com/world-university-rankings/glasgow-caledonian-university" TargetMode="External"/><Relationship Id="rId1992" Type="http://schemas.openxmlformats.org/officeDocument/2006/relationships/hyperlink" Target="https://www.timeshighereducation.com/location/a4zw0000000Gnw6AAC" TargetMode="External"/><Relationship Id="rId2629" Type="http://schemas.openxmlformats.org/officeDocument/2006/relationships/hyperlink" Target="https://www.timeshighereducation.com/world-university-rankings/indian-institute-science-education-and-research-kolkata" TargetMode="External"/><Relationship Id="rId2836" Type="http://schemas.openxmlformats.org/officeDocument/2006/relationships/hyperlink" Target="https://www.timeshighereducation.com/location/a4zw0000000GnwYAAS" TargetMode="External"/><Relationship Id="rId77" Type="http://schemas.openxmlformats.org/officeDocument/2006/relationships/hyperlink" Target="https://www.timeshighereducation.com/location/a4zw0000000GnxQAAS" TargetMode="External"/><Relationship Id="rId808" Type="http://schemas.openxmlformats.org/officeDocument/2006/relationships/hyperlink" Target="https://www.timeshighereducation.com/location/a4zw0000000GnwhAAC" TargetMode="External"/><Relationship Id="rId1438" Type="http://schemas.openxmlformats.org/officeDocument/2006/relationships/hyperlink" Target="https://www.timeshighereducation.com/location/a4zw0000000GnyEAAS" TargetMode="External"/><Relationship Id="rId1645" Type="http://schemas.openxmlformats.org/officeDocument/2006/relationships/hyperlink" Target="https://www.timeshighereducation.com/location/a4zw0000000GnyEAAS" TargetMode="External"/><Relationship Id="rId4051" Type="http://schemas.openxmlformats.org/officeDocument/2006/relationships/hyperlink" Target="https://www.timeshighereducation.com/location/a4zw0000000GnvbAAC" TargetMode="External"/><Relationship Id="rId1852" Type="http://schemas.openxmlformats.org/officeDocument/2006/relationships/hyperlink" Target="https://www.timeshighereducation.com/location/a4zw0000000GnwkAAC" TargetMode="External"/><Relationship Id="rId2903" Type="http://schemas.openxmlformats.org/officeDocument/2006/relationships/hyperlink" Target="https://www.timeshighereducation.com/world-university-rankings/universidad-san-francisco-de-quito" TargetMode="External"/><Relationship Id="rId1505" Type="http://schemas.openxmlformats.org/officeDocument/2006/relationships/hyperlink" Target="https://www.timeshighereducation.com/location/a4zw0000000GnxYAAS" TargetMode="External"/><Relationship Id="rId1712" Type="http://schemas.openxmlformats.org/officeDocument/2006/relationships/hyperlink" Target="https://www.timeshighereducation.com/location/a4zw0000000GnweAAC" TargetMode="External"/><Relationship Id="rId3677" Type="http://schemas.openxmlformats.org/officeDocument/2006/relationships/hyperlink" Target="https://www.timeshighereducation.com/world-university-rankings/shimane-university" TargetMode="External"/><Relationship Id="rId3884" Type="http://schemas.openxmlformats.org/officeDocument/2006/relationships/hyperlink" Target="https://www.timeshighereducation.com/world-university-rankings/universitas-negeri-padang" TargetMode="External"/><Relationship Id="rId598" Type="http://schemas.openxmlformats.org/officeDocument/2006/relationships/hyperlink" Target="https://www.timeshighereducation.com/location/a4zw0000000GnwKAAS" TargetMode="External"/><Relationship Id="rId2279" Type="http://schemas.openxmlformats.org/officeDocument/2006/relationships/hyperlink" Target="https://www.timeshighereducation.com/world-university-rankings/ming-chi-university-technology-0" TargetMode="External"/><Relationship Id="rId2486" Type="http://schemas.openxmlformats.org/officeDocument/2006/relationships/hyperlink" Target="https://www.timeshighereducation.com/world-university-rankings/yasar-university" TargetMode="External"/><Relationship Id="rId2693" Type="http://schemas.openxmlformats.org/officeDocument/2006/relationships/hyperlink" Target="https://www.timeshighereducation.com/location/a4zw0000000GnxAAAS" TargetMode="External"/><Relationship Id="rId3537" Type="http://schemas.openxmlformats.org/officeDocument/2006/relationships/hyperlink" Target="https://www.timeshighereducation.com/world-university-rankings/national-dong-hwa-university" TargetMode="External"/><Relationship Id="rId3744" Type="http://schemas.openxmlformats.org/officeDocument/2006/relationships/hyperlink" Target="https://www.timeshighereducation.com/world-university-rankings/tezpur-university" TargetMode="External"/><Relationship Id="rId3951" Type="http://schemas.openxmlformats.org/officeDocument/2006/relationships/hyperlink" Target="https://www.timeshighereducation.com/world-university-rankings/university-basrah" TargetMode="External"/><Relationship Id="rId458" Type="http://schemas.openxmlformats.org/officeDocument/2006/relationships/hyperlink" Target="https://www.timeshighereducation.com/world-university-rankings/friedrich-schiller-university-jena" TargetMode="External"/><Relationship Id="rId665" Type="http://schemas.openxmlformats.org/officeDocument/2006/relationships/hyperlink" Target="https://www.timeshighereducation.com/location/a4zw0000000GnxlAAC" TargetMode="External"/><Relationship Id="rId872" Type="http://schemas.openxmlformats.org/officeDocument/2006/relationships/hyperlink" Target="https://www.timeshighereducation.com/world-university-rankings/university-strathclyde" TargetMode="External"/><Relationship Id="rId1088" Type="http://schemas.openxmlformats.org/officeDocument/2006/relationships/hyperlink" Target="https://www.timeshighereducation.com/location/a4zw0000000GnyDAAS" TargetMode="External"/><Relationship Id="rId1295" Type="http://schemas.openxmlformats.org/officeDocument/2006/relationships/hyperlink" Target="https://www.timeshighereducation.com/world-university-rankings/aberystwyth-university" TargetMode="External"/><Relationship Id="rId2139" Type="http://schemas.openxmlformats.org/officeDocument/2006/relationships/hyperlink" Target="https://www.timeshighereducation.com/world-university-rankings/bahria-university" TargetMode="External"/><Relationship Id="rId2346" Type="http://schemas.openxmlformats.org/officeDocument/2006/relationships/hyperlink" Target="https://www.timeshighereducation.com/world-university-rankings/tallinn-university" TargetMode="External"/><Relationship Id="rId2553" Type="http://schemas.openxmlformats.org/officeDocument/2006/relationships/hyperlink" Target="https://www.timeshighereducation.com/world-university-rankings/cochin-university-science-and-technology" TargetMode="External"/><Relationship Id="rId2760" Type="http://schemas.openxmlformats.org/officeDocument/2006/relationships/hyperlink" Target="https://www.timeshighereducation.com/world-university-rankings/persian-gulf-university" TargetMode="External"/><Relationship Id="rId3604" Type="http://schemas.openxmlformats.org/officeDocument/2006/relationships/hyperlink" Target="https://www.timeshighereducation.com/world-university-rankings/oran-1-university" TargetMode="External"/><Relationship Id="rId3811" Type="http://schemas.openxmlformats.org/officeDocument/2006/relationships/hyperlink" Target="https://www.timeshighereducation.com/location/a4zw0000000GnyUAAS" TargetMode="External"/><Relationship Id="rId318" Type="http://schemas.openxmlformats.org/officeDocument/2006/relationships/hyperlink" Target="https://www.timeshighereducation.com/location/a4zw0000000GnyEAAS" TargetMode="External"/><Relationship Id="rId525" Type="http://schemas.openxmlformats.org/officeDocument/2006/relationships/hyperlink" Target="https://www.timeshighereducation.com/location/a4zw0000000GnxnAAC" TargetMode="External"/><Relationship Id="rId732" Type="http://schemas.openxmlformats.org/officeDocument/2006/relationships/hyperlink" Target="https://www.timeshighereducation.com/location/a4zw0000000GnxlAAC" TargetMode="External"/><Relationship Id="rId1155" Type="http://schemas.openxmlformats.org/officeDocument/2006/relationships/hyperlink" Target="https://www.timeshighereducation.com/world-university-rankings/keele-university" TargetMode="External"/><Relationship Id="rId1362" Type="http://schemas.openxmlformats.org/officeDocument/2006/relationships/hyperlink" Target="https://www.timeshighereducation.com/location/a4zw0000000GnwaAAC" TargetMode="External"/><Relationship Id="rId2206" Type="http://schemas.openxmlformats.org/officeDocument/2006/relationships/hyperlink" Target="https://www.timeshighereducation.com/world-university-rankings/ghulam-ishaq-khan-institute-engineering-sciences-and-technology" TargetMode="External"/><Relationship Id="rId2413" Type="http://schemas.openxmlformats.org/officeDocument/2006/relationships/hyperlink" Target="https://www.timeshighereducation.com/world-university-rankings/university-ibadan" TargetMode="External"/><Relationship Id="rId2620" Type="http://schemas.openxmlformats.org/officeDocument/2006/relationships/hyperlink" Target="https://www.timeshighereducation.com/location/a4zw0000000GnvrAAC" TargetMode="External"/><Relationship Id="rId1015" Type="http://schemas.openxmlformats.org/officeDocument/2006/relationships/hyperlink" Target="https://www.timeshighereducation.com/location/a4zw0000000GnyEAAS" TargetMode="External"/><Relationship Id="rId1222" Type="http://schemas.openxmlformats.org/officeDocument/2006/relationships/hyperlink" Target="https://www.timeshighereducation.com/world-university-rankings/tu-braunschweig" TargetMode="External"/><Relationship Id="rId3187" Type="http://schemas.openxmlformats.org/officeDocument/2006/relationships/hyperlink" Target="https://www.timeshighereducation.com/location/a4zw0000000GnweAAC" TargetMode="External"/><Relationship Id="rId3394" Type="http://schemas.openxmlformats.org/officeDocument/2006/relationships/hyperlink" Target="https://www.timeshighereducation.com/world-university-rankings/jan-kochanowski-university-kielce" TargetMode="External"/><Relationship Id="rId3047" Type="http://schemas.openxmlformats.org/officeDocument/2006/relationships/hyperlink" Target="https://www.timeshighereducation.com/location/a4zw0000000Gnx5AAC" TargetMode="External"/><Relationship Id="rId175" Type="http://schemas.openxmlformats.org/officeDocument/2006/relationships/hyperlink" Target="https://www.timeshighereducation.com/world-university-rankings/city-university-hong-kong" TargetMode="External"/><Relationship Id="rId3254" Type="http://schemas.openxmlformats.org/officeDocument/2006/relationships/hyperlink" Target="https://www.timeshighereducation.com/location/a4zw0000000GnwxAAC" TargetMode="External"/><Relationship Id="rId3461" Type="http://schemas.openxmlformats.org/officeDocument/2006/relationships/hyperlink" Target="https://www.timeshighereducation.com/location/a4zw0000000GnwHAAS" TargetMode="External"/><Relationship Id="rId382" Type="http://schemas.openxmlformats.org/officeDocument/2006/relationships/hyperlink" Target="https://www.timeshighereducation.com/location/a4zw0000000GnxjAAC" TargetMode="External"/><Relationship Id="rId2063" Type="http://schemas.openxmlformats.org/officeDocument/2006/relationships/hyperlink" Target="https://www.timeshighereducation.com/world-university-rankings/university-tabuk" TargetMode="External"/><Relationship Id="rId2270" Type="http://schemas.openxmlformats.org/officeDocument/2006/relationships/hyperlink" Target="https://www.timeshighereducation.com/world-university-rankings/maharishi-markandeshwar-university-mmu" TargetMode="External"/><Relationship Id="rId3114" Type="http://schemas.openxmlformats.org/officeDocument/2006/relationships/hyperlink" Target="https://www.timeshighereducation.com/location/a4zw0000000GnyEAAS" TargetMode="External"/><Relationship Id="rId3321" Type="http://schemas.openxmlformats.org/officeDocument/2006/relationships/hyperlink" Target="https://www.timeshighereducation.com/world-university-rankings/german-university-cairo" TargetMode="External"/><Relationship Id="rId242" Type="http://schemas.openxmlformats.org/officeDocument/2006/relationships/hyperlink" Target="https://www.timeshighereducation.com/world-university-rankings/university-vienna" TargetMode="External"/><Relationship Id="rId2130" Type="http://schemas.openxmlformats.org/officeDocument/2006/relationships/hyperlink" Target="https://www.timeshighereducation.com/location/a4zw0000000GnwWAAS" TargetMode="External"/><Relationship Id="rId102" Type="http://schemas.openxmlformats.org/officeDocument/2006/relationships/hyperlink" Target="https://www.timeshighereducation.com/world-university-rankings/universitat-heidelberg" TargetMode="External"/><Relationship Id="rId1689" Type="http://schemas.openxmlformats.org/officeDocument/2006/relationships/hyperlink" Target="https://www.timeshighereducation.com/location/a4zw0000000GnwhAAC" TargetMode="External"/><Relationship Id="rId4095" Type="http://schemas.openxmlformats.org/officeDocument/2006/relationships/hyperlink" Target="https://www.timeshighereducation.com/location/a4zw0000000GnwLAAS" TargetMode="External"/><Relationship Id="rId1896" Type="http://schemas.openxmlformats.org/officeDocument/2006/relationships/hyperlink" Target="https://www.timeshighereducation.com/world-university-rankings/national-technical-university-athens" TargetMode="External"/><Relationship Id="rId2947" Type="http://schemas.openxmlformats.org/officeDocument/2006/relationships/hyperlink" Target="https://www.timeshighereducation.com/location/a4zw0000000GnxhAAC" TargetMode="External"/><Relationship Id="rId4162" Type="http://schemas.openxmlformats.org/officeDocument/2006/relationships/hyperlink" Target="https://www.timeshighereducation.com/world-university-rankings/vn-karazin-kharkiv-national-university" TargetMode="External"/><Relationship Id="rId919" Type="http://schemas.openxmlformats.org/officeDocument/2006/relationships/hyperlink" Target="https://www.timeshighereducation.com/location/a4zw0000000GnyEAAS" TargetMode="External"/><Relationship Id="rId1549" Type="http://schemas.openxmlformats.org/officeDocument/2006/relationships/hyperlink" Target="https://www.timeshighereducation.com/world-university-rankings/tecnologico-de-monterrey" TargetMode="External"/><Relationship Id="rId1756" Type="http://schemas.openxmlformats.org/officeDocument/2006/relationships/hyperlink" Target="https://www.timeshighereducation.com/location/a4zw0000000GnwKAAS" TargetMode="External"/><Relationship Id="rId1963" Type="http://schemas.openxmlformats.org/officeDocument/2006/relationships/hyperlink" Target="https://www.timeshighereducation.com/world-university-rankings/teesside-university" TargetMode="External"/><Relationship Id="rId2807" Type="http://schemas.openxmlformats.org/officeDocument/2006/relationships/hyperlink" Target="https://www.timeshighereducation.com/world-university-rankings/sharda-university" TargetMode="External"/><Relationship Id="rId4022" Type="http://schemas.openxmlformats.org/officeDocument/2006/relationships/hyperlink" Target="https://www.timeshighereducation.com/world-university-rankings/university-life-sciences-lublin" TargetMode="External"/><Relationship Id="rId48" Type="http://schemas.openxmlformats.org/officeDocument/2006/relationships/hyperlink" Target="https://www.timeshighereducation.com/world-university-rankings/carnegie-mellon-university" TargetMode="External"/><Relationship Id="rId1409" Type="http://schemas.openxmlformats.org/officeDocument/2006/relationships/hyperlink" Target="https://www.timeshighereducation.com/world-university-rankings/instituto-universitario-de-lisboa" TargetMode="External"/><Relationship Id="rId1616" Type="http://schemas.openxmlformats.org/officeDocument/2006/relationships/hyperlink" Target="https://www.timeshighereducation.com/world-university-rankings/university-granada" TargetMode="External"/><Relationship Id="rId1823" Type="http://schemas.openxmlformats.org/officeDocument/2006/relationships/hyperlink" Target="https://www.timeshighereducation.com/world-university-rankings/jaume-i-university" TargetMode="External"/><Relationship Id="rId3788" Type="http://schemas.openxmlformats.org/officeDocument/2006/relationships/hyperlink" Target="https://www.timeshighereducation.com/world-university-rankings/universidad-autonoma-del-estado-de-morelos" TargetMode="External"/><Relationship Id="rId3995" Type="http://schemas.openxmlformats.org/officeDocument/2006/relationships/hyperlink" Target="https://www.timeshighereducation.com/location/a4zw0000000GnxuAAC" TargetMode="External"/><Relationship Id="rId2597" Type="http://schemas.openxmlformats.org/officeDocument/2006/relationships/hyperlink" Target="https://www.timeshighereducation.com/world-university-rankings/guru-jambheshwar-university-science-and-technology" TargetMode="External"/><Relationship Id="rId3648" Type="http://schemas.openxmlformats.org/officeDocument/2006/relationships/hyperlink" Target="https://www.timeshighereducation.com/world-university-rankings/riga-stradins-university" TargetMode="External"/><Relationship Id="rId3855" Type="http://schemas.openxmlformats.org/officeDocument/2006/relationships/hyperlink" Target="https://www.timeshighereducation.com/location/a4zw0000000GnyWAAS" TargetMode="External"/><Relationship Id="rId569" Type="http://schemas.openxmlformats.org/officeDocument/2006/relationships/hyperlink" Target="https://www.timeshighereducation.com/world-university-rankings/hong-kong-baptist-university" TargetMode="External"/><Relationship Id="rId776" Type="http://schemas.openxmlformats.org/officeDocument/2006/relationships/hyperlink" Target="https://www.timeshighereducation.com/location/a4zw0000000GnwKAAS" TargetMode="External"/><Relationship Id="rId983" Type="http://schemas.openxmlformats.org/officeDocument/2006/relationships/hyperlink" Target="https://www.timeshighereducation.com/world-university-rankings/stevens-institute-technology" TargetMode="External"/><Relationship Id="rId1199" Type="http://schemas.openxmlformats.org/officeDocument/2006/relationships/hyperlink" Target="https://www.timeshighereducation.com/world-university-rankings/princess-nourah-bint-abdulrahman-university" TargetMode="External"/><Relationship Id="rId2457" Type="http://schemas.openxmlformats.org/officeDocument/2006/relationships/hyperlink" Target="https://www.timeshighereducation.com/location/a4zw0000000GnyEAAS" TargetMode="External"/><Relationship Id="rId2664" Type="http://schemas.openxmlformats.org/officeDocument/2006/relationships/hyperlink" Target="https://www.timeshighereducation.com/location/a4zw0000000GnwkAAC" TargetMode="External"/><Relationship Id="rId3508" Type="http://schemas.openxmlformats.org/officeDocument/2006/relationships/hyperlink" Target="https://www.timeshighereducation.com/location/a4zw0000000GnyEAAS" TargetMode="External"/><Relationship Id="rId429" Type="http://schemas.openxmlformats.org/officeDocument/2006/relationships/hyperlink" Target="https://www.timeshighereducation.com/location/a4zw0000000GnwLAAS" TargetMode="External"/><Relationship Id="rId636" Type="http://schemas.openxmlformats.org/officeDocument/2006/relationships/hyperlink" Target="https://www.timeshighereducation.com/location/a4zw0000000GnxOAAS" TargetMode="External"/><Relationship Id="rId1059" Type="http://schemas.openxmlformats.org/officeDocument/2006/relationships/hyperlink" Target="https://www.timeshighereducation.com/location/a4zw0000000GnyEAAS" TargetMode="External"/><Relationship Id="rId1266" Type="http://schemas.openxmlformats.org/officeDocument/2006/relationships/hyperlink" Target="https://www.timeshighereducation.com/world-university-rankings/university-nicosia" TargetMode="External"/><Relationship Id="rId1473" Type="http://schemas.openxmlformats.org/officeDocument/2006/relationships/hyperlink" Target="https://www.timeshighereducation.com/location/a4zw0000000GnwKAAS" TargetMode="External"/><Relationship Id="rId2317" Type="http://schemas.openxmlformats.org/officeDocument/2006/relationships/hyperlink" Target="https://www.timeshighereducation.com/location/a4zw0000000GnxMAAS" TargetMode="External"/><Relationship Id="rId2871" Type="http://schemas.openxmlformats.org/officeDocument/2006/relationships/hyperlink" Target="https://www.timeshighereducation.com/world-university-rankings/tokyo-university-marine-science-and-technology" TargetMode="External"/><Relationship Id="rId3715" Type="http://schemas.openxmlformats.org/officeDocument/2006/relationships/hyperlink" Target="https://www.timeshighereducation.com/location/a4zw0000000GnyUAAS" TargetMode="External"/><Relationship Id="rId3922" Type="http://schemas.openxmlformats.org/officeDocument/2006/relationships/hyperlink" Target="https://www.timeshighereducation.com/location/a4zw0000000GnvoAAC" TargetMode="External"/><Relationship Id="rId843" Type="http://schemas.openxmlformats.org/officeDocument/2006/relationships/hyperlink" Target="https://www.timeshighereducation.com/location/a4zw0000000GnxQAAS" TargetMode="External"/><Relationship Id="rId1126" Type="http://schemas.openxmlformats.org/officeDocument/2006/relationships/hyperlink" Target="https://www.timeshighereducation.com/world-university-rankings/constructor-university" TargetMode="External"/><Relationship Id="rId1680" Type="http://schemas.openxmlformats.org/officeDocument/2006/relationships/hyperlink" Target="https://www.timeshighereducation.com/world-university-rankings/university-tuscia" TargetMode="External"/><Relationship Id="rId2524" Type="http://schemas.openxmlformats.org/officeDocument/2006/relationships/hyperlink" Target="https://www.timeshighereducation.com/location/a4zw0000000GnyAAAS" TargetMode="External"/><Relationship Id="rId2731" Type="http://schemas.openxmlformats.org/officeDocument/2006/relationships/hyperlink" Target="https://www.timeshighereducation.com/location/a4zw0000000GnweAAC" TargetMode="External"/><Relationship Id="rId703" Type="http://schemas.openxmlformats.org/officeDocument/2006/relationships/hyperlink" Target="https://www.timeshighereducation.com/world-university-rankings/queens-university" TargetMode="External"/><Relationship Id="rId910" Type="http://schemas.openxmlformats.org/officeDocument/2006/relationships/hyperlink" Target="https://www.timeshighereducation.com/world-university-rankings/chongqing-university" TargetMode="External"/><Relationship Id="rId1333" Type="http://schemas.openxmlformats.org/officeDocument/2006/relationships/hyperlink" Target="https://www.timeshighereducation.com/world-university-rankings/birla-institute-technology-and-science-pilani" TargetMode="External"/><Relationship Id="rId1540" Type="http://schemas.openxmlformats.org/officeDocument/2006/relationships/hyperlink" Target="https://www.timeshighereducation.com/world-university-rankings/symbiosis-international-university" TargetMode="External"/><Relationship Id="rId1400" Type="http://schemas.openxmlformats.org/officeDocument/2006/relationships/hyperlink" Target="https://www.timeshighereducation.com/location/a4zw0000000GnwLAAS" TargetMode="External"/><Relationship Id="rId3298" Type="http://schemas.openxmlformats.org/officeDocument/2006/relationships/hyperlink" Target="https://www.timeshighereducation.com/location/a4zw0000000GnwDAAS" TargetMode="External"/><Relationship Id="rId3158" Type="http://schemas.openxmlformats.org/officeDocument/2006/relationships/hyperlink" Target="https://www.timeshighereducation.com/world-university-rankings/badji-mokhtar-university-annaba" TargetMode="External"/><Relationship Id="rId3365" Type="http://schemas.openxmlformats.org/officeDocument/2006/relationships/hyperlink" Target="https://www.timeshighereducation.com/world-university-rankings/institut-teknologi-sepuluh-nopember" TargetMode="External"/><Relationship Id="rId3572" Type="http://schemas.openxmlformats.org/officeDocument/2006/relationships/hyperlink" Target="https://www.timeshighereducation.com/world-university-rankings/national-university-san-martin" TargetMode="External"/><Relationship Id="rId286" Type="http://schemas.openxmlformats.org/officeDocument/2006/relationships/hyperlink" Target="https://www.timeshighereducation.com/world-university-rankings/uppsala-university" TargetMode="External"/><Relationship Id="rId493" Type="http://schemas.openxmlformats.org/officeDocument/2006/relationships/hyperlink" Target="https://www.timeshighereducation.com/world-university-rankings/santanna-school-advanced-studies-pisa" TargetMode="External"/><Relationship Id="rId2174" Type="http://schemas.openxmlformats.org/officeDocument/2006/relationships/hyperlink" Target="https://www.timeshighereducation.com/world-university-rankings/clarkson-university" TargetMode="External"/><Relationship Id="rId2381" Type="http://schemas.openxmlformats.org/officeDocument/2006/relationships/hyperlink" Target="https://www.timeshighereducation.com/world-university-rankings/university-alicante" TargetMode="External"/><Relationship Id="rId3018" Type="http://schemas.openxmlformats.org/officeDocument/2006/relationships/hyperlink" Target="https://www.timeshighereducation.com/world-university-rankings/university-south-africa" TargetMode="External"/><Relationship Id="rId3225" Type="http://schemas.openxmlformats.org/officeDocument/2006/relationships/hyperlink" Target="https://www.timeshighereducation.com/location/a4zw0000000GnwKAAS" TargetMode="External"/><Relationship Id="rId3432" Type="http://schemas.openxmlformats.org/officeDocument/2006/relationships/hyperlink" Target="https://www.timeshighereducation.com/world-university-rankings/kirsehir-ahi-evran-university" TargetMode="External"/><Relationship Id="rId146" Type="http://schemas.openxmlformats.org/officeDocument/2006/relationships/hyperlink" Target="https://www.timeshighereducation.com/location/a4zw0000000GnyEAAS" TargetMode="External"/><Relationship Id="rId353" Type="http://schemas.openxmlformats.org/officeDocument/2006/relationships/hyperlink" Target="https://www.timeshighereducation.com/world-university-rankings/university-liverpool" TargetMode="External"/><Relationship Id="rId560" Type="http://schemas.openxmlformats.org/officeDocument/2006/relationships/hyperlink" Target="https://www.timeshighereducation.com/world-university-rankings/east-china-normal-university" TargetMode="External"/><Relationship Id="rId1190" Type="http://schemas.openxmlformats.org/officeDocument/2006/relationships/hyperlink" Target="https://www.timeshighereducation.com/location/a4zw0000000GnxdAAC" TargetMode="External"/><Relationship Id="rId2034" Type="http://schemas.openxmlformats.org/officeDocument/2006/relationships/hyperlink" Target="https://www.timeshighereducation.com/location/a4zw0000000GnxBAAS" TargetMode="External"/><Relationship Id="rId2241" Type="http://schemas.openxmlformats.org/officeDocument/2006/relationships/hyperlink" Target="https://www.timeshighereducation.com/location/a4zw0000000GnwvAAC" TargetMode="External"/><Relationship Id="rId213" Type="http://schemas.openxmlformats.org/officeDocument/2006/relationships/hyperlink" Target="https://www.timeshighereducation.com/world-university-rankings/lund-university" TargetMode="External"/><Relationship Id="rId420" Type="http://schemas.openxmlformats.org/officeDocument/2006/relationships/hyperlink" Target="https://www.timeshighereducation.com/world-university-rankings/abu-dhabi-university" TargetMode="External"/><Relationship Id="rId1050" Type="http://schemas.openxmlformats.org/officeDocument/2006/relationships/hyperlink" Target="https://www.timeshighereducation.com/world-university-rankings/university-nebraska-lincoln" TargetMode="External"/><Relationship Id="rId2101" Type="http://schemas.openxmlformats.org/officeDocument/2006/relationships/hyperlink" Target="https://www.timeshighereducation.com/world-university-rankings/zahedan-university-medical-sciences" TargetMode="External"/><Relationship Id="rId4066" Type="http://schemas.openxmlformats.org/officeDocument/2006/relationships/hyperlink" Target="https://www.timeshighereducation.com/world-university-rankings/university-pau-and-pays-de-ladour" TargetMode="External"/><Relationship Id="rId1867" Type="http://schemas.openxmlformats.org/officeDocument/2006/relationships/hyperlink" Target="https://www.timeshighereducation.com/world-university-rankings/lithuanian-university-health-sciences-0" TargetMode="External"/><Relationship Id="rId2918" Type="http://schemas.openxmlformats.org/officeDocument/2006/relationships/hyperlink" Target="https://www.timeshighereducation.com/world-university-rankings/universite-saint-joseph-de-beyrouth" TargetMode="External"/><Relationship Id="rId1727" Type="http://schemas.openxmlformats.org/officeDocument/2006/relationships/hyperlink" Target="https://www.timeshighereducation.com/world-university-rankings/bangabandhu-sheikh-mujibur-rahman-agricultural-university" TargetMode="External"/><Relationship Id="rId1934" Type="http://schemas.openxmlformats.org/officeDocument/2006/relationships/hyperlink" Target="https://www.timeshighereducation.com/world-university-rankings/reykjavik-university" TargetMode="External"/><Relationship Id="rId3082" Type="http://schemas.openxmlformats.org/officeDocument/2006/relationships/hyperlink" Target="https://www.timeshighereducation.com/location/a4zw0000000GnyEAAS" TargetMode="External"/><Relationship Id="rId4133" Type="http://schemas.openxmlformats.org/officeDocument/2006/relationships/hyperlink" Target="https://www.timeshighereducation.com/location/a4zw0000000GnxWAAS" TargetMode="External"/><Relationship Id="rId19" Type="http://schemas.openxmlformats.org/officeDocument/2006/relationships/hyperlink" Target="https://www.timeshighereducation.com/world-university-rankings/yale-university" TargetMode="External"/><Relationship Id="rId3899" Type="http://schemas.openxmlformats.org/officeDocument/2006/relationships/hyperlink" Target="https://www.timeshighereducation.com/world-university-rankings/universitas-sumatera-utara" TargetMode="External"/><Relationship Id="rId3759" Type="http://schemas.openxmlformats.org/officeDocument/2006/relationships/hyperlink" Target="https://www.timeshighereducation.com/location/a4zw0000000GnwLAAS" TargetMode="External"/><Relationship Id="rId3966" Type="http://schemas.openxmlformats.org/officeDocument/2006/relationships/hyperlink" Target="https://www.timeshighereducation.com/location/a4zw0000000GnvuAAC" TargetMode="External"/><Relationship Id="rId3" Type="http://schemas.openxmlformats.org/officeDocument/2006/relationships/hyperlink" Target="https://www.timeshighereducation.com/world-university-rankings/massachusetts-institute-technology" TargetMode="External"/><Relationship Id="rId887" Type="http://schemas.openxmlformats.org/officeDocument/2006/relationships/hyperlink" Target="https://www.timeshighereducation.com/world-university-rankings/anna-university" TargetMode="External"/><Relationship Id="rId2568" Type="http://schemas.openxmlformats.org/officeDocument/2006/relationships/hyperlink" Target="https://www.timeshighereducation.com/location/a4zw0000000GnwxAAC" TargetMode="External"/><Relationship Id="rId2775" Type="http://schemas.openxmlformats.org/officeDocument/2006/relationships/hyperlink" Target="https://www.timeshighereducation.com/location/a4zw0000000GnwYAAS" TargetMode="External"/><Relationship Id="rId2982" Type="http://schemas.openxmlformats.org/officeDocument/2006/relationships/hyperlink" Target="https://www.timeshighereducation.com/world-university-rankings/university-malaga" TargetMode="External"/><Relationship Id="rId3619" Type="http://schemas.openxmlformats.org/officeDocument/2006/relationships/hyperlink" Target="https://www.timeshighereducation.com/location/a4zw0000000GnwhAAC" TargetMode="External"/><Relationship Id="rId3826" Type="http://schemas.openxmlformats.org/officeDocument/2006/relationships/hyperlink" Target="https://www.timeshighereducation.com/world-university-rankings/universidade-federal-de-ciencias-da-saude-de-porto-alegre-ufcspa" TargetMode="External"/><Relationship Id="rId747" Type="http://schemas.openxmlformats.org/officeDocument/2006/relationships/hyperlink" Target="https://www.timeshighereducation.com/world-university-rankings/university-kiel" TargetMode="External"/><Relationship Id="rId954" Type="http://schemas.openxmlformats.org/officeDocument/2006/relationships/hyperlink" Target="https://www.timeshighereducation.com/location/a4zw0000000GnwPAAS" TargetMode="External"/><Relationship Id="rId1377" Type="http://schemas.openxmlformats.org/officeDocument/2006/relationships/hyperlink" Target="https://www.timeshighereducation.com/world-university-rankings/florida-atlantic-university" TargetMode="External"/><Relationship Id="rId1584" Type="http://schemas.openxmlformats.org/officeDocument/2006/relationships/hyperlink" Target="https://www.timeshighereducation.com/world-university-rankings/universite-cote-dazur" TargetMode="External"/><Relationship Id="rId1791" Type="http://schemas.openxmlformats.org/officeDocument/2006/relationships/hyperlink" Target="https://www.timeshighereducation.com/world-university-rankings/guilan-university-medical-sciences" TargetMode="External"/><Relationship Id="rId2428" Type="http://schemas.openxmlformats.org/officeDocument/2006/relationships/hyperlink" Target="https://www.timeshighereducation.com/world-university-rankings/universidad-de-la-laguna" TargetMode="External"/><Relationship Id="rId2635" Type="http://schemas.openxmlformats.org/officeDocument/2006/relationships/hyperlink" Target="https://www.timeshighereducation.com/world-university-rankings/istanbul-medeniyet-university" TargetMode="External"/><Relationship Id="rId2842" Type="http://schemas.openxmlformats.org/officeDocument/2006/relationships/hyperlink" Target="https://www.timeshighereducation.com/location/a4zw0000000GnxWAAS" TargetMode="External"/><Relationship Id="rId83" Type="http://schemas.openxmlformats.org/officeDocument/2006/relationships/hyperlink" Target="https://www.timeshighereducation.com/world-university-rankings/georgia-institute-technology" TargetMode="External"/><Relationship Id="rId607" Type="http://schemas.openxmlformats.org/officeDocument/2006/relationships/hyperlink" Target="https://www.timeshighereducation.com/location/a4zw0000000GnyFAAS" TargetMode="External"/><Relationship Id="rId814" Type="http://schemas.openxmlformats.org/officeDocument/2006/relationships/hyperlink" Target="https://www.timeshighereducation.com/world-university-rankings/koc-university" TargetMode="External"/><Relationship Id="rId1237" Type="http://schemas.openxmlformats.org/officeDocument/2006/relationships/hyperlink" Target="https://www.timeshighereducation.com/world-university-rankings/university-eastern-finland" TargetMode="External"/><Relationship Id="rId1444" Type="http://schemas.openxmlformats.org/officeDocument/2006/relationships/hyperlink" Target="https://www.timeshighereducation.com/location/a4zw0000000GnxQAAS" TargetMode="External"/><Relationship Id="rId1651" Type="http://schemas.openxmlformats.org/officeDocument/2006/relationships/hyperlink" Target="https://www.timeshighereducation.com/location/a4zw0000000GnxYAAS" TargetMode="External"/><Relationship Id="rId2702" Type="http://schemas.openxmlformats.org/officeDocument/2006/relationships/hyperlink" Target="https://www.timeshighereducation.com/world-university-rankings/menoufia-university" TargetMode="External"/><Relationship Id="rId1304" Type="http://schemas.openxmlformats.org/officeDocument/2006/relationships/hyperlink" Target="https://www.timeshighereducation.com/world-university-rankings/alfaisal-university" TargetMode="External"/><Relationship Id="rId1511" Type="http://schemas.openxmlformats.org/officeDocument/2006/relationships/hyperlink" Target="https://www.timeshighereducation.com/world-university-rankings/prince-sattam-bin-abdulaziz-university" TargetMode="External"/><Relationship Id="rId3269" Type="http://schemas.openxmlformats.org/officeDocument/2006/relationships/hyperlink" Target="https://www.timeshighereducation.com/world-university-rankings/escuela-superior-politecnica-del-litoral" TargetMode="External"/><Relationship Id="rId3476" Type="http://schemas.openxmlformats.org/officeDocument/2006/relationships/hyperlink" Target="https://www.timeshighereducation.com/world-university-rankings/manisa-celal-bayar-university" TargetMode="External"/><Relationship Id="rId3683" Type="http://schemas.openxmlformats.org/officeDocument/2006/relationships/hyperlink" Target="https://www.timeshighereducation.com/world-university-rankings/sichuan-university-science-and-engineering-0" TargetMode="External"/><Relationship Id="rId10" Type="http://schemas.openxmlformats.org/officeDocument/2006/relationships/hyperlink" Target="https://www.timeshighereducation.com/location/a4zw0000000GnxQAAS" TargetMode="External"/><Relationship Id="rId397" Type="http://schemas.openxmlformats.org/officeDocument/2006/relationships/hyperlink" Target="https://www.timeshighereducation.com/world-university-rankings/university-macau" TargetMode="External"/><Relationship Id="rId2078" Type="http://schemas.openxmlformats.org/officeDocument/2006/relationships/hyperlink" Target="https://www.timeshighereducation.com/location/a4zw0000000GnxhAAC" TargetMode="External"/><Relationship Id="rId2285" Type="http://schemas.openxmlformats.org/officeDocument/2006/relationships/hyperlink" Target="https://www.timeshighereducation.com/world-university-rankings/multimedia-university" TargetMode="External"/><Relationship Id="rId2492" Type="http://schemas.openxmlformats.org/officeDocument/2006/relationships/hyperlink" Target="https://www.timeshighereducation.com/world-university-rankings/zanjan-university-medical-sciences" TargetMode="External"/><Relationship Id="rId3129" Type="http://schemas.openxmlformats.org/officeDocument/2006/relationships/hyperlink" Target="https://www.timeshighereducation.com/world-university-rankings/al-muthanna-university" TargetMode="External"/><Relationship Id="rId3336" Type="http://schemas.openxmlformats.org/officeDocument/2006/relationships/hyperlink" Target="https://www.timeshighereducation.com/location/a4zw0000000GnwLAAS" TargetMode="External"/><Relationship Id="rId3890" Type="http://schemas.openxmlformats.org/officeDocument/2006/relationships/hyperlink" Target="https://www.timeshighereducation.com/world-university-rankings/universitas-negeri-yogyakarta" TargetMode="External"/><Relationship Id="rId257" Type="http://schemas.openxmlformats.org/officeDocument/2006/relationships/hyperlink" Target="https://www.timeshighereducation.com/world-university-rankings/university-alberta" TargetMode="External"/><Relationship Id="rId464" Type="http://schemas.openxmlformats.org/officeDocument/2006/relationships/hyperlink" Target="https://www.timeshighereducation.com/location/a4zw0000000GnxlAAC" TargetMode="External"/><Relationship Id="rId1094" Type="http://schemas.openxmlformats.org/officeDocument/2006/relationships/hyperlink" Target="https://www.timeshighereducation.com/world-university-rankings/american-university-beirut" TargetMode="External"/><Relationship Id="rId2145" Type="http://schemas.openxmlformats.org/officeDocument/2006/relationships/hyperlink" Target="https://www.timeshighereducation.com/world-university-rankings/bartin-university" TargetMode="External"/><Relationship Id="rId3543" Type="http://schemas.openxmlformats.org/officeDocument/2006/relationships/hyperlink" Target="https://www.timeshighereducation.com/location/a4zw0000000GnwPAAS" TargetMode="External"/><Relationship Id="rId3750" Type="http://schemas.openxmlformats.org/officeDocument/2006/relationships/hyperlink" Target="https://www.timeshighereducation.com/world-university-rankings/toho-university" TargetMode="External"/><Relationship Id="rId117" Type="http://schemas.openxmlformats.org/officeDocument/2006/relationships/hyperlink" Target="https://www.timeshighereducation.com/world-university-rankings/university-science-and-technology-china" TargetMode="External"/><Relationship Id="rId671" Type="http://schemas.openxmlformats.org/officeDocument/2006/relationships/hyperlink" Target="https://www.timeshighereducation.com/world-university-rankings/birkbeck-university-london" TargetMode="External"/><Relationship Id="rId2352" Type="http://schemas.openxmlformats.org/officeDocument/2006/relationships/hyperlink" Target="https://www.timeshighereducation.com/world-university-rankings/technische-universitat-ilmenau" TargetMode="External"/><Relationship Id="rId3403" Type="http://schemas.openxmlformats.org/officeDocument/2006/relationships/hyperlink" Target="https://www.timeshighereducation.com/location/a4zw0000000GnwLAAS" TargetMode="External"/><Relationship Id="rId3610" Type="http://schemas.openxmlformats.org/officeDocument/2006/relationships/hyperlink" Target="https://www.timeshighereducation.com/world-university-rankings/osaka-medical-and-pharmaceutical-university" TargetMode="External"/><Relationship Id="rId324" Type="http://schemas.openxmlformats.org/officeDocument/2006/relationships/hyperlink" Target="https://www.timeshighereducation.com/world-university-rankings/university-york" TargetMode="External"/><Relationship Id="rId531" Type="http://schemas.openxmlformats.org/officeDocument/2006/relationships/hyperlink" Target="https://www.timeshighereducation.com/location/a4zw0000000GnxlAAC" TargetMode="External"/><Relationship Id="rId1161" Type="http://schemas.openxmlformats.org/officeDocument/2006/relationships/hyperlink" Target="https://www.timeshighereducation.com/world-university-rankings/kyungpook-national-university-knu" TargetMode="External"/><Relationship Id="rId2005" Type="http://schemas.openxmlformats.org/officeDocument/2006/relationships/hyperlink" Target="https://www.timeshighereducation.com/location/a4zw0000000Gnx7AAC" TargetMode="External"/><Relationship Id="rId2212" Type="http://schemas.openxmlformats.org/officeDocument/2006/relationships/hyperlink" Target="https://www.timeshighereducation.com/world-university-rankings/hakim-sabzevari-university" TargetMode="External"/><Relationship Id="rId1021" Type="http://schemas.openxmlformats.org/officeDocument/2006/relationships/hyperlink" Target="https://www.timeshighereducation.com/location/a4zw0000000GnxdAAC" TargetMode="External"/><Relationship Id="rId1978" Type="http://schemas.openxmlformats.org/officeDocument/2006/relationships/hyperlink" Target="https://www.timeshighereducation.com/location/a4zw0000000GnxhAAC" TargetMode="External"/><Relationship Id="rId4177" Type="http://schemas.openxmlformats.org/officeDocument/2006/relationships/hyperlink" Target="https://www.timeshighereducation.com/location/a4zw0000000Gnx1AAC" TargetMode="External"/><Relationship Id="rId3193" Type="http://schemas.openxmlformats.org/officeDocument/2006/relationships/hyperlink" Target="https://www.timeshighereducation.com/location/a4zw0000000GnwxAAC" TargetMode="External"/><Relationship Id="rId4037" Type="http://schemas.openxmlformats.org/officeDocument/2006/relationships/hyperlink" Target="https://www.timeshighereducation.com/location/a4zw0000000GnycAAC" TargetMode="External"/><Relationship Id="rId1838" Type="http://schemas.openxmlformats.org/officeDocument/2006/relationships/hyperlink" Target="https://www.timeshighereducation.com/world-university-rankings/al-jouf-university-0" TargetMode="External"/><Relationship Id="rId3053" Type="http://schemas.openxmlformats.org/officeDocument/2006/relationships/hyperlink" Target="https://www.timeshighereducation.com/location/a4zw0000000GnxAAAS" TargetMode="External"/><Relationship Id="rId3260" Type="http://schemas.openxmlformats.org/officeDocument/2006/relationships/hyperlink" Target="https://www.timeshighereducation.com/location/a4zw0000000GnwLAAS" TargetMode="External"/><Relationship Id="rId4104" Type="http://schemas.openxmlformats.org/officeDocument/2006/relationships/hyperlink" Target="https://www.timeshighereducation.com/world-university-rankings/university-sri-jayewardenepura" TargetMode="External"/><Relationship Id="rId181" Type="http://schemas.openxmlformats.org/officeDocument/2006/relationships/hyperlink" Target="https://www.timeshighereducation.com/world-university-rankings/korea-advanced-institute-science-and-technology-kaist" TargetMode="External"/><Relationship Id="rId1905" Type="http://schemas.openxmlformats.org/officeDocument/2006/relationships/hyperlink" Target="https://www.timeshighereducation.com/location/a4zw0000000GnwKAAS" TargetMode="External"/><Relationship Id="rId3120" Type="http://schemas.openxmlformats.org/officeDocument/2006/relationships/hyperlink" Target="https://www.timeshighereducation.com/location/a4zw0000000GnwxAAC" TargetMode="External"/><Relationship Id="rId998" Type="http://schemas.openxmlformats.org/officeDocument/2006/relationships/hyperlink" Target="https://www.timeshighereducation.com/world-university-rankings/tulane-university" TargetMode="External"/><Relationship Id="rId2679" Type="http://schemas.openxmlformats.org/officeDocument/2006/relationships/hyperlink" Target="https://www.timeshighereducation.com/location/a4zw0000000GnxAAAS" TargetMode="External"/><Relationship Id="rId2886" Type="http://schemas.openxmlformats.org/officeDocument/2006/relationships/hyperlink" Target="https://www.timeshighereducation.com/location/a4zw0000000GnyUAAS" TargetMode="External"/><Relationship Id="rId3937" Type="http://schemas.openxmlformats.org/officeDocument/2006/relationships/hyperlink" Target="https://www.timeshighereducation.com/world-university-rankings/university-abdelhamid-ibn-badis-mostaganem" TargetMode="External"/><Relationship Id="rId858" Type="http://schemas.openxmlformats.org/officeDocument/2006/relationships/hyperlink" Target="https://www.timeshighereducation.com/world-university-rankings/university-otago" TargetMode="External"/><Relationship Id="rId1488" Type="http://schemas.openxmlformats.org/officeDocument/2006/relationships/hyperlink" Target="https://www.timeshighereducation.com/world-university-rankings/nottingham-trent-university" TargetMode="External"/><Relationship Id="rId1695" Type="http://schemas.openxmlformats.org/officeDocument/2006/relationships/hyperlink" Target="https://www.timeshighereducation.com/location/a4zw0000000GnyEAAS" TargetMode="External"/><Relationship Id="rId2539" Type="http://schemas.openxmlformats.org/officeDocument/2006/relationships/hyperlink" Target="https://www.timeshighereducation.com/world-university-rankings/bu-ali-sina-university" TargetMode="External"/><Relationship Id="rId2746" Type="http://schemas.openxmlformats.org/officeDocument/2006/relationships/hyperlink" Target="https://www.timeshighereducation.com/world-university-rankings/nile-university-0" TargetMode="External"/><Relationship Id="rId2953" Type="http://schemas.openxmlformats.org/officeDocument/2006/relationships/hyperlink" Target="https://www.timeshighereducation.com/location/a4zw0000000GnybAAC" TargetMode="External"/><Relationship Id="rId718" Type="http://schemas.openxmlformats.org/officeDocument/2006/relationships/hyperlink" Target="https://www.timeshighereducation.com/location/a4zw0000000GnxQAAS" TargetMode="External"/><Relationship Id="rId925" Type="http://schemas.openxmlformats.org/officeDocument/2006/relationships/hyperlink" Target="https://www.timeshighereducation.com/location/a4zw0000000GnyFAAS" TargetMode="External"/><Relationship Id="rId1348" Type="http://schemas.openxmlformats.org/officeDocument/2006/relationships/hyperlink" Target="https://www.timeshighereducation.com/world-university-rankings/clark-university" TargetMode="External"/><Relationship Id="rId1555" Type="http://schemas.openxmlformats.org/officeDocument/2006/relationships/hyperlink" Target="https://www.timeshighereducation.com/location/a4zw0000000GnweAAC" TargetMode="External"/><Relationship Id="rId1762" Type="http://schemas.openxmlformats.org/officeDocument/2006/relationships/hyperlink" Target="https://www.timeshighereducation.com/world-university-rankings/covenant-university" TargetMode="External"/><Relationship Id="rId2606" Type="http://schemas.openxmlformats.org/officeDocument/2006/relationships/hyperlink" Target="https://www.timeshighereducation.com/world-university-rankings/helwan-university" TargetMode="External"/><Relationship Id="rId1208" Type="http://schemas.openxmlformats.org/officeDocument/2006/relationships/hyperlink" Target="https://www.timeshighereducation.com/location/a4zw0000000GnyEAAS" TargetMode="External"/><Relationship Id="rId1415" Type="http://schemas.openxmlformats.org/officeDocument/2006/relationships/hyperlink" Target="https://www.timeshighereducation.com/world-university-rankings/jiangnan-university" TargetMode="External"/><Relationship Id="rId2813" Type="http://schemas.openxmlformats.org/officeDocument/2006/relationships/hyperlink" Target="https://www.timeshighereducation.com/world-university-rankings/showa-university" TargetMode="External"/><Relationship Id="rId54" Type="http://schemas.openxmlformats.org/officeDocument/2006/relationships/hyperlink" Target="https://www.timeshighereducation.com/world-university-rankings/technical-university-munich" TargetMode="External"/><Relationship Id="rId1622" Type="http://schemas.openxmlformats.org/officeDocument/2006/relationships/hyperlink" Target="https://www.timeshighereducation.com/world-university-rankings/university-hertfordshire" TargetMode="External"/><Relationship Id="rId2189" Type="http://schemas.openxmlformats.org/officeDocument/2006/relationships/hyperlink" Target="https://www.timeshighereducation.com/location/a4zw0000000GnweAAC" TargetMode="External"/><Relationship Id="rId3587" Type="http://schemas.openxmlformats.org/officeDocument/2006/relationships/hyperlink" Target="https://www.timeshighereducation.com/location/a4zw0000000GnycAAC" TargetMode="External"/><Relationship Id="rId3794" Type="http://schemas.openxmlformats.org/officeDocument/2006/relationships/hyperlink" Target="https://www.timeshighereducation.com/world-university-rankings/universidad-autonoma-de-yucatan" TargetMode="External"/><Relationship Id="rId2396" Type="http://schemas.openxmlformats.org/officeDocument/2006/relationships/hyperlink" Target="https://www.timeshighereducation.com/location/a4zw0000000GnybAAC" TargetMode="External"/><Relationship Id="rId3447" Type="http://schemas.openxmlformats.org/officeDocument/2006/relationships/hyperlink" Target="https://www.timeshighereducation.com/location/a4zw0000000GnwLAAS" TargetMode="External"/><Relationship Id="rId3654" Type="http://schemas.openxmlformats.org/officeDocument/2006/relationships/hyperlink" Target="https://www.timeshighereducation.com/world-university-rankings/r-v-college-engineering" TargetMode="External"/><Relationship Id="rId3861" Type="http://schemas.openxmlformats.org/officeDocument/2006/relationships/hyperlink" Target="https://www.timeshighereducation.com/location/a4zw0000000GnycAAC" TargetMode="External"/><Relationship Id="rId368" Type="http://schemas.openxmlformats.org/officeDocument/2006/relationships/hyperlink" Target="https://www.timeshighereducation.com/location/a4zw0000000GnyEAAS" TargetMode="External"/><Relationship Id="rId575" Type="http://schemas.openxmlformats.org/officeDocument/2006/relationships/hyperlink" Target="https://www.timeshighereducation.com/location/a4zw0000000GnweAAC" TargetMode="External"/><Relationship Id="rId782" Type="http://schemas.openxmlformats.org/officeDocument/2006/relationships/hyperlink" Target="https://www.timeshighereducation.com/location/a4zw0000000GnxhAAC" TargetMode="External"/><Relationship Id="rId2049" Type="http://schemas.openxmlformats.org/officeDocument/2006/relationships/hyperlink" Target="https://www.timeshighereducation.com/world-university-rankings/university-salamanca" TargetMode="External"/><Relationship Id="rId2256" Type="http://schemas.openxmlformats.org/officeDocument/2006/relationships/hyperlink" Target="https://www.timeshighereducation.com/world-university-rankings/khon-kaen-university" TargetMode="External"/><Relationship Id="rId2463" Type="http://schemas.openxmlformats.org/officeDocument/2006/relationships/hyperlink" Target="https://www.timeshighereducation.com/location/a4zw0000000GnwnAAC" TargetMode="External"/><Relationship Id="rId2670" Type="http://schemas.openxmlformats.org/officeDocument/2006/relationships/hyperlink" Target="https://www.timeshighereducation.com/location/a4zw0000000GnwqAAC" TargetMode="External"/><Relationship Id="rId3307" Type="http://schemas.openxmlformats.org/officeDocument/2006/relationships/hyperlink" Target="https://www.timeshighereducation.com/world-university-rankings/ferhat-abbas-setif-university-1" TargetMode="External"/><Relationship Id="rId3514" Type="http://schemas.openxmlformats.org/officeDocument/2006/relationships/hyperlink" Target="https://www.timeshighereducation.com/location/a4zw0000000GnwxAAC" TargetMode="External"/><Relationship Id="rId3721" Type="http://schemas.openxmlformats.org/officeDocument/2006/relationships/hyperlink" Target="https://www.timeshighereducation.com/location/a4zw0000000Gnx7AAC" TargetMode="External"/><Relationship Id="rId228" Type="http://schemas.openxmlformats.org/officeDocument/2006/relationships/hyperlink" Target="https://www.timeshighereducation.com/world-university-rankings/yonsei-university-seoul-campus" TargetMode="External"/><Relationship Id="rId435" Type="http://schemas.openxmlformats.org/officeDocument/2006/relationships/hyperlink" Target="https://www.timeshighereducation.com/location/a4zw0000000GnyEAAS" TargetMode="External"/><Relationship Id="rId642" Type="http://schemas.openxmlformats.org/officeDocument/2006/relationships/hyperlink" Target="https://www.timeshighereducation.com/location/a4zw0000000GnxQAAS" TargetMode="External"/><Relationship Id="rId1065" Type="http://schemas.openxmlformats.org/officeDocument/2006/relationships/hyperlink" Target="https://www.timeshighereducation.com/location/a4zw0000000GnyEAAS" TargetMode="External"/><Relationship Id="rId1272" Type="http://schemas.openxmlformats.org/officeDocument/2006/relationships/hyperlink" Target="https://www.timeshighereducation.com/location/a4zw0000000GnxQAAS" TargetMode="External"/><Relationship Id="rId2116" Type="http://schemas.openxmlformats.org/officeDocument/2006/relationships/hyperlink" Target="https://www.timeshighereducation.com/location/a4zw0000000GnwpAAC" TargetMode="External"/><Relationship Id="rId2323" Type="http://schemas.openxmlformats.org/officeDocument/2006/relationships/hyperlink" Target="https://www.timeshighereducation.com/location/a4zw0000000GnwhAAC" TargetMode="External"/><Relationship Id="rId2530" Type="http://schemas.openxmlformats.org/officeDocument/2006/relationships/hyperlink" Target="https://www.timeshighereducation.com/location/a4zw0000000GnwSAAS" TargetMode="External"/><Relationship Id="rId502" Type="http://schemas.openxmlformats.org/officeDocument/2006/relationships/hyperlink" Target="https://www.timeshighereducation.com/world-university-rankings/tianjin-university" TargetMode="External"/><Relationship Id="rId1132" Type="http://schemas.openxmlformats.org/officeDocument/2006/relationships/hyperlink" Target="https://www.timeshighereducation.com/location/a4zw0000000GnxQAAS" TargetMode="External"/><Relationship Id="rId3097" Type="http://schemas.openxmlformats.org/officeDocument/2006/relationships/hyperlink" Target="https://www.timeshighereducation.com/world-university-rankings/yasouj-university" TargetMode="External"/><Relationship Id="rId4148" Type="http://schemas.openxmlformats.org/officeDocument/2006/relationships/hyperlink" Target="https://www.timeshighereducation.com/world-university-rankings/uzhhorod-national-university" TargetMode="External"/><Relationship Id="rId1949" Type="http://schemas.openxmlformats.org/officeDocument/2006/relationships/hyperlink" Target="https://www.timeshighereducation.com/location/a4zw0000000GnwhAAC" TargetMode="External"/><Relationship Id="rId3164" Type="http://schemas.openxmlformats.org/officeDocument/2006/relationships/hyperlink" Target="https://www.timeshighereducation.com/world-university-rankings/benemerita-universidad-autonoma-de-puebla" TargetMode="External"/><Relationship Id="rId4008" Type="http://schemas.openxmlformats.org/officeDocument/2006/relationships/hyperlink" Target="https://www.timeshighereducation.com/world-university-rankings/university-kinshasa" TargetMode="External"/><Relationship Id="rId292" Type="http://schemas.openxmlformats.org/officeDocument/2006/relationships/hyperlink" Target="https://www.timeshighereducation.com/location/a4zw0000000GnxlAAC" TargetMode="External"/><Relationship Id="rId1809" Type="http://schemas.openxmlformats.org/officeDocument/2006/relationships/hyperlink" Target="https://www.timeshighereducation.com/world-university-rankings/inha-university" TargetMode="External"/><Relationship Id="rId3371" Type="http://schemas.openxmlformats.org/officeDocument/2006/relationships/hyperlink" Target="https://www.timeshighereducation.com/world-university-rankings/ipb-university" TargetMode="External"/><Relationship Id="rId2180" Type="http://schemas.openxmlformats.org/officeDocument/2006/relationships/hyperlink" Target="https://www.timeshighereducation.com/world-university-rankings/datta-meghe-institute-higher-education-research-deemed-be-university" TargetMode="External"/><Relationship Id="rId3024" Type="http://schemas.openxmlformats.org/officeDocument/2006/relationships/hyperlink" Target="https://www.timeshighereducation.com/world-university-rankings/university-sunderland" TargetMode="External"/><Relationship Id="rId3231" Type="http://schemas.openxmlformats.org/officeDocument/2006/relationships/hyperlink" Target="https://www.timeshighereducation.com/location/a4zw0000000GnwwAAC" TargetMode="External"/><Relationship Id="rId152" Type="http://schemas.openxmlformats.org/officeDocument/2006/relationships/hyperlink" Target="https://www.timeshighereducation.com/location/a4zw0000000GnyEAAS" TargetMode="External"/><Relationship Id="rId2040" Type="http://schemas.openxmlformats.org/officeDocument/2006/relationships/hyperlink" Target="https://www.timeshighereducation.com/location/a4zw0000000GnxgAAC" TargetMode="External"/><Relationship Id="rId2997" Type="http://schemas.openxmlformats.org/officeDocument/2006/relationships/hyperlink" Target="https://www.timeshighereducation.com/location/a4zw0000000GnvuAAC" TargetMode="External"/><Relationship Id="rId969" Type="http://schemas.openxmlformats.org/officeDocument/2006/relationships/hyperlink" Target="https://www.timeshighereducation.com/location/a4zw0000000GnyEAAS" TargetMode="External"/><Relationship Id="rId1599" Type="http://schemas.openxmlformats.org/officeDocument/2006/relationships/hyperlink" Target="https://www.timeshighereducation.com/world-university-rankings/university-beira-interior" TargetMode="External"/><Relationship Id="rId1459" Type="http://schemas.openxmlformats.org/officeDocument/2006/relationships/hyperlink" Target="https://www.timeshighereducation.com/location/a4zw0000000GnxQAAS" TargetMode="External"/><Relationship Id="rId2857" Type="http://schemas.openxmlformats.org/officeDocument/2006/relationships/hyperlink" Target="https://www.timeshighereducation.com/world-university-rankings/university-notre-dame-australia" TargetMode="External"/><Relationship Id="rId3908" Type="http://schemas.openxmlformats.org/officeDocument/2006/relationships/hyperlink" Target="https://www.timeshighereducation.com/location/a4zw0000000GnvuAAC" TargetMode="External"/><Relationship Id="rId4072" Type="http://schemas.openxmlformats.org/officeDocument/2006/relationships/hyperlink" Target="https://www.timeshighereducation.com/world-university-rankings/university-port-harcourt" TargetMode="External"/><Relationship Id="rId98" Type="http://schemas.openxmlformats.org/officeDocument/2006/relationships/hyperlink" Target="https://www.timeshighereducation.com/world-university-rankings/university-illinois-urbana-champaign" TargetMode="External"/><Relationship Id="rId829" Type="http://schemas.openxmlformats.org/officeDocument/2006/relationships/hyperlink" Target="https://www.timeshighereducation.com/location/a4zw0000000GnyEAAS" TargetMode="External"/><Relationship Id="rId1666" Type="http://schemas.openxmlformats.org/officeDocument/2006/relationships/hyperlink" Target="https://www.timeshighereducation.com/world-university-rankings/university-texas-arlington" TargetMode="External"/><Relationship Id="rId1873" Type="http://schemas.openxmlformats.org/officeDocument/2006/relationships/hyperlink" Target="https://www.timeshighereducation.com/location/a4zw0000000GnweAAC" TargetMode="External"/><Relationship Id="rId2717" Type="http://schemas.openxmlformats.org/officeDocument/2006/relationships/hyperlink" Target="https://www.timeshighereducation.com/location/a4zw0000000GnwLAAS" TargetMode="External"/><Relationship Id="rId2924" Type="http://schemas.openxmlformats.org/officeDocument/2006/relationships/hyperlink" Target="https://www.timeshighereducation.com/world-university-rankings/university-coruna" TargetMode="External"/><Relationship Id="rId1319" Type="http://schemas.openxmlformats.org/officeDocument/2006/relationships/hyperlink" Target="https://www.timeshighereducation.com/world-university-rankings/babol-university-medical-sciences" TargetMode="External"/><Relationship Id="rId1526" Type="http://schemas.openxmlformats.org/officeDocument/2006/relationships/hyperlink" Target="https://www.timeshighereducation.com/world-university-rankings/shahid-beheshti-university-medical-sciences" TargetMode="External"/><Relationship Id="rId1733" Type="http://schemas.openxmlformats.org/officeDocument/2006/relationships/hyperlink" Target="https://www.timeshighereducation.com/world-university-rankings/birmingham-city-university" TargetMode="External"/><Relationship Id="rId1940" Type="http://schemas.openxmlformats.org/officeDocument/2006/relationships/hyperlink" Target="https://www.timeshighereducation.com/world-university-rankings/shahid-beheshti-university" TargetMode="External"/><Relationship Id="rId25" Type="http://schemas.openxmlformats.org/officeDocument/2006/relationships/hyperlink" Target="https://www.timeshighereducation.com/world-university-rankings/peking-university" TargetMode="External"/><Relationship Id="rId1800" Type="http://schemas.openxmlformats.org/officeDocument/2006/relationships/hyperlink" Target="https://www.timeshighereducation.com/location/a4zw0000000GnwhAAC" TargetMode="External"/><Relationship Id="rId3698" Type="http://schemas.openxmlformats.org/officeDocument/2006/relationships/hyperlink" Target="https://www.timeshighereducation.com/location/a4zw0000000GnwPAAS" TargetMode="External"/><Relationship Id="rId3558" Type="http://schemas.openxmlformats.org/officeDocument/2006/relationships/hyperlink" Target="https://www.timeshighereducation.com/world-university-rankings/universidad-nacional-de-cordoba" TargetMode="External"/><Relationship Id="rId3765" Type="http://schemas.openxmlformats.org/officeDocument/2006/relationships/hyperlink" Target="https://www.timeshighereducation.com/location/a4zw0000000GnwLAAS" TargetMode="External"/><Relationship Id="rId3972" Type="http://schemas.openxmlformats.org/officeDocument/2006/relationships/hyperlink" Target="https://www.timeshighereducation.com/location/a4zw0000000GnyAAAS" TargetMode="External"/><Relationship Id="rId479" Type="http://schemas.openxmlformats.org/officeDocument/2006/relationships/hyperlink" Target="https://www.timeshighereducation.com/location/a4zw0000000GnyEAAS" TargetMode="External"/><Relationship Id="rId686" Type="http://schemas.openxmlformats.org/officeDocument/2006/relationships/hyperlink" Target="https://www.timeshighereducation.com/location/a4zw0000000GnxjAAC" TargetMode="External"/><Relationship Id="rId893" Type="http://schemas.openxmlformats.org/officeDocument/2006/relationships/hyperlink" Target="https://www.timeshighereducation.com/world-university-rankings/auckland-university-technology" TargetMode="External"/><Relationship Id="rId2367" Type="http://schemas.openxmlformats.org/officeDocument/2006/relationships/hyperlink" Target="https://www.timeshighereducation.com/world-university-rankings/universidad-peruana-cayetano-heredia" TargetMode="External"/><Relationship Id="rId2574" Type="http://schemas.openxmlformats.org/officeDocument/2006/relationships/hyperlink" Target="https://www.timeshighereducation.com/location/a4zw0000000GnyUAAS" TargetMode="External"/><Relationship Id="rId2781" Type="http://schemas.openxmlformats.org/officeDocument/2006/relationships/hyperlink" Target="https://www.timeshighereducation.com/location/a4zw0000000GnwcAAC" TargetMode="External"/><Relationship Id="rId3418" Type="http://schemas.openxmlformats.org/officeDocument/2006/relationships/hyperlink" Target="https://www.timeshighereducation.com/world-university-rankings/kastamonu-university" TargetMode="External"/><Relationship Id="rId3625" Type="http://schemas.openxmlformats.org/officeDocument/2006/relationships/hyperlink" Target="https://www.timeshighereducation.com/location/a4zw0000000GnxBAAS" TargetMode="External"/><Relationship Id="rId339" Type="http://schemas.openxmlformats.org/officeDocument/2006/relationships/hyperlink" Target="https://www.timeshighereducation.com/location/a4zw0000000GnwKAAS" TargetMode="External"/><Relationship Id="rId546" Type="http://schemas.openxmlformats.org/officeDocument/2006/relationships/hyperlink" Target="https://www.timeshighereducation.com/world-university-rankings/western-university" TargetMode="External"/><Relationship Id="rId753" Type="http://schemas.openxmlformats.org/officeDocument/2006/relationships/hyperlink" Target="https://www.timeshighereducation.com/world-university-rankings/university-roma-tor-vergata" TargetMode="External"/><Relationship Id="rId1176" Type="http://schemas.openxmlformats.org/officeDocument/2006/relationships/hyperlink" Target="https://www.timeshighereducation.com/location/a4zw0000000GnxWAAS" TargetMode="External"/><Relationship Id="rId1383" Type="http://schemas.openxmlformats.org/officeDocument/2006/relationships/hyperlink" Target="https://www.timeshighereducation.com/world-university-rankings/gachon-university" TargetMode="External"/><Relationship Id="rId2227" Type="http://schemas.openxmlformats.org/officeDocument/2006/relationships/hyperlink" Target="https://www.timeshighereducation.com/location/a4zw0000000GnycAAC" TargetMode="External"/><Relationship Id="rId2434" Type="http://schemas.openxmlformats.org/officeDocument/2006/relationships/hyperlink" Target="https://www.timeshighereducation.com/world-university-rankings/university-murcia" TargetMode="External"/><Relationship Id="rId3832" Type="http://schemas.openxmlformats.org/officeDocument/2006/relationships/hyperlink" Target="https://www.timeshighereducation.com/world-university-rankings/universidade-federal-do-ceara-ufc" TargetMode="External"/><Relationship Id="rId406" Type="http://schemas.openxmlformats.org/officeDocument/2006/relationships/hyperlink" Target="https://www.timeshighereducation.com/location/a4zw0000000GnxpAAC" TargetMode="External"/><Relationship Id="rId960" Type="http://schemas.openxmlformats.org/officeDocument/2006/relationships/hyperlink" Target="https://www.timeshighereducation.com/location/a4zw0000000GnxQAAS" TargetMode="External"/><Relationship Id="rId1036" Type="http://schemas.openxmlformats.org/officeDocument/2006/relationships/hyperlink" Target="https://www.timeshighereducation.com/world-university-rankings/university-hull" TargetMode="External"/><Relationship Id="rId1243" Type="http://schemas.openxmlformats.org/officeDocument/2006/relationships/hyperlink" Target="https://www.timeshighereducation.com/world-university-rankings/university-greenwich" TargetMode="External"/><Relationship Id="rId1590" Type="http://schemas.openxmlformats.org/officeDocument/2006/relationships/hyperlink" Target="https://www.timeshighereducation.com/location/a4zw0000000GnwUAAS" TargetMode="External"/><Relationship Id="rId2641" Type="http://schemas.openxmlformats.org/officeDocument/2006/relationships/hyperlink" Target="https://www.timeshighereducation.com/world-university-rankings/jimma-university-0" TargetMode="External"/><Relationship Id="rId613" Type="http://schemas.openxmlformats.org/officeDocument/2006/relationships/hyperlink" Target="https://www.timeshighereducation.com/world-university-rankings/southern-medical-university" TargetMode="External"/><Relationship Id="rId820" Type="http://schemas.openxmlformats.org/officeDocument/2006/relationships/hyperlink" Target="https://www.timeshighereducation.com/world-university-rankings/montpellier-university" TargetMode="External"/><Relationship Id="rId1450" Type="http://schemas.openxmlformats.org/officeDocument/2006/relationships/hyperlink" Target="https://www.timeshighereducation.com/location/a4zw0000000GnweAAC" TargetMode="External"/><Relationship Id="rId2501" Type="http://schemas.openxmlformats.org/officeDocument/2006/relationships/hyperlink" Target="https://www.timeshighereducation.com/location/a4zw0000000GnybAAC" TargetMode="External"/><Relationship Id="rId1103" Type="http://schemas.openxmlformats.org/officeDocument/2006/relationships/hyperlink" Target="https://www.timeshighereducation.com/world-university-rankings/babol-noshirvani-university-technology" TargetMode="External"/><Relationship Id="rId1310" Type="http://schemas.openxmlformats.org/officeDocument/2006/relationships/hyperlink" Target="https://www.timeshighereducation.com/location/a4zw0000000GnyEAAS" TargetMode="External"/><Relationship Id="rId3068" Type="http://schemas.openxmlformats.org/officeDocument/2006/relationships/hyperlink" Target="https://www.timeshighereducation.com/world-university-rankings/visvesvaraya-national-institute-technology-nagpur" TargetMode="External"/><Relationship Id="rId3275" Type="http://schemas.openxmlformats.org/officeDocument/2006/relationships/hyperlink" Target="https://www.timeshighereducation.com/world-university-rankings/federal-institute-education-science-and-technology-sao-paulo" TargetMode="External"/><Relationship Id="rId3482" Type="http://schemas.openxmlformats.org/officeDocument/2006/relationships/hyperlink" Target="https://www.timeshighereducation.com/location/a4zw0000000GnxAAAS" TargetMode="External"/><Relationship Id="rId4119" Type="http://schemas.openxmlformats.org/officeDocument/2006/relationships/hyperlink" Target="https://www.timeshighereducation.com/location/a4zw0000000GnwLAAS" TargetMode="External"/><Relationship Id="rId196" Type="http://schemas.openxmlformats.org/officeDocument/2006/relationships/hyperlink" Target="https://www.timeshighereducation.com/world-university-rankings/university-minnesota" TargetMode="External"/><Relationship Id="rId2084" Type="http://schemas.openxmlformats.org/officeDocument/2006/relationships/hyperlink" Target="https://www.timeshighereducation.com/location/a4zw0000000GnxQAAS" TargetMode="External"/><Relationship Id="rId2291" Type="http://schemas.openxmlformats.org/officeDocument/2006/relationships/hyperlink" Target="https://www.timeshighereducation.com/world-university-rankings/national-institute-technology-raipur" TargetMode="External"/><Relationship Id="rId3135" Type="http://schemas.openxmlformats.org/officeDocument/2006/relationships/hyperlink" Target="https://www.timeshighereducation.com/world-university-rankings/alzahra-university" TargetMode="External"/><Relationship Id="rId3342" Type="http://schemas.openxmlformats.org/officeDocument/2006/relationships/hyperlink" Target="https://www.timeshighereducation.com/location/a4zw0000000GnvoAAC" TargetMode="External"/><Relationship Id="rId263" Type="http://schemas.openxmlformats.org/officeDocument/2006/relationships/hyperlink" Target="https://www.timeshighereducation.com/location/a4zw0000000GnwLAAS" TargetMode="External"/><Relationship Id="rId470" Type="http://schemas.openxmlformats.org/officeDocument/2006/relationships/hyperlink" Target="https://www.timeshighereducation.com/world-university-rankings/medical-university-graz" TargetMode="External"/><Relationship Id="rId2151" Type="http://schemas.openxmlformats.org/officeDocument/2006/relationships/hyperlink" Target="https://www.timeshighereducation.com/world-university-rankings/birla-institute-technology" TargetMode="External"/><Relationship Id="rId3202" Type="http://schemas.openxmlformats.org/officeDocument/2006/relationships/hyperlink" Target="https://www.timeshighereducation.com/world-university-rankings/ceara-state-university" TargetMode="External"/><Relationship Id="rId123" Type="http://schemas.openxmlformats.org/officeDocument/2006/relationships/hyperlink" Target="https://www.timeshighereducation.com/location/a4zw0000000GnxpAAC" TargetMode="External"/><Relationship Id="rId330" Type="http://schemas.openxmlformats.org/officeDocument/2006/relationships/hyperlink" Target="https://www.timeshighereducation.com/world-university-rankings/pohang-university-science-and-technology-postech" TargetMode="External"/><Relationship Id="rId2011" Type="http://schemas.openxmlformats.org/officeDocument/2006/relationships/hyperlink" Target="https://www.timeshighereducation.com/world-university-rankings/university-foggia" TargetMode="External"/><Relationship Id="rId2968" Type="http://schemas.openxmlformats.org/officeDocument/2006/relationships/hyperlink" Target="https://www.timeshighereducation.com/world-university-rankings/university-ilorin-0" TargetMode="External"/><Relationship Id="rId1777" Type="http://schemas.openxmlformats.org/officeDocument/2006/relationships/hyperlink" Target="https://www.timeshighereducation.com/world-university-rankings/federal-university-minas-gerais" TargetMode="External"/><Relationship Id="rId1984" Type="http://schemas.openxmlformats.org/officeDocument/2006/relationships/hyperlink" Target="https://www.timeshighereducation.com/location/a4zw0000000GnwQAAS" TargetMode="External"/><Relationship Id="rId2828" Type="http://schemas.openxmlformats.org/officeDocument/2006/relationships/hyperlink" Target="https://www.timeshighereducation.com/location/a4zw0000000GnweAAC" TargetMode="External"/><Relationship Id="rId69" Type="http://schemas.openxmlformats.org/officeDocument/2006/relationships/hyperlink" Target="https://www.timeshighereducation.com/location/a4zw0000000GnyEAAS" TargetMode="External"/><Relationship Id="rId1637" Type="http://schemas.openxmlformats.org/officeDocument/2006/relationships/hyperlink" Target="https://www.timeshighereducation.com/location/a4zw0000000GnwkAAC" TargetMode="External"/><Relationship Id="rId1844" Type="http://schemas.openxmlformats.org/officeDocument/2006/relationships/hyperlink" Target="https://www.timeshighereducation.com/location/a4zw0000000GnwxAAC" TargetMode="External"/><Relationship Id="rId4043" Type="http://schemas.openxmlformats.org/officeDocument/2006/relationships/hyperlink" Target="https://www.timeshighereducation.com/location/a4zw0000000GnxbAAC" TargetMode="External"/><Relationship Id="rId1704" Type="http://schemas.openxmlformats.org/officeDocument/2006/relationships/hyperlink" Target="https://www.timeshighereducation.com/location/a4zw0000000GnwNAAS" TargetMode="External"/><Relationship Id="rId4110" Type="http://schemas.openxmlformats.org/officeDocument/2006/relationships/hyperlink" Target="https://www.timeshighereducation.com/world-university-rankings/universidad-de-talca" TargetMode="External"/><Relationship Id="rId1911" Type="http://schemas.openxmlformats.org/officeDocument/2006/relationships/hyperlink" Target="https://www.timeshighereducation.com/location/a4zw0000000GnwcAAC" TargetMode="External"/><Relationship Id="rId3669" Type="http://schemas.openxmlformats.org/officeDocument/2006/relationships/hyperlink" Target="https://www.timeshighereducation.com/world-university-rankings/satbayev-university" TargetMode="External"/><Relationship Id="rId797" Type="http://schemas.openxmlformats.org/officeDocument/2006/relationships/hyperlink" Target="https://www.timeshighereducation.com/location/a4zw0000000GnxYAAS" TargetMode="External"/><Relationship Id="rId2478" Type="http://schemas.openxmlformats.org/officeDocument/2006/relationships/hyperlink" Target="https://www.timeshighereducation.com/world-university-rankings/university-zilina" TargetMode="External"/><Relationship Id="rId3876" Type="http://schemas.openxmlformats.org/officeDocument/2006/relationships/hyperlink" Target="https://www.timeshighereducation.com/world-university-rankings/universitas-ahmad-dahlan" TargetMode="External"/><Relationship Id="rId1287" Type="http://schemas.openxmlformats.org/officeDocument/2006/relationships/hyperlink" Target="https://www.timeshighereducation.com/world-university-rankings/upes" TargetMode="External"/><Relationship Id="rId2685" Type="http://schemas.openxmlformats.org/officeDocument/2006/relationships/hyperlink" Target="https://www.timeshighereducation.com/location/a4zw0000000GnwYAAS" TargetMode="External"/><Relationship Id="rId2892" Type="http://schemas.openxmlformats.org/officeDocument/2006/relationships/hyperlink" Target="https://www.timeshighereducation.com/location/a4zw0000000GnycAAC" TargetMode="External"/><Relationship Id="rId3529" Type="http://schemas.openxmlformats.org/officeDocument/2006/relationships/hyperlink" Target="https://www.timeshighereducation.com/world-university-rankings/national-changhua-university-education" TargetMode="External"/><Relationship Id="rId3736" Type="http://schemas.openxmlformats.org/officeDocument/2006/relationships/hyperlink" Target="https://www.timeshighereducation.com/world-university-rankings/technological-university-pereira" TargetMode="External"/><Relationship Id="rId3943" Type="http://schemas.openxmlformats.org/officeDocument/2006/relationships/hyperlink" Target="https://www.timeshighereducation.com/world-university-rankings/university-abou-bekr-belkaid-tlemcen" TargetMode="External"/><Relationship Id="rId657" Type="http://schemas.openxmlformats.org/officeDocument/2006/relationships/hyperlink" Target="https://www.timeshighereducation.com/location/a4zw0000000GnyFAAS" TargetMode="External"/><Relationship Id="rId864" Type="http://schemas.openxmlformats.org/officeDocument/2006/relationships/hyperlink" Target="https://www.timeshighereducation.com/world-university-rankings/university-siena" TargetMode="External"/><Relationship Id="rId1494" Type="http://schemas.openxmlformats.org/officeDocument/2006/relationships/hyperlink" Target="https://www.timeshighereducation.com/world-university-rankings/oklahoma-state-university" TargetMode="External"/><Relationship Id="rId2338" Type="http://schemas.openxmlformats.org/officeDocument/2006/relationships/hyperlink" Target="https://www.timeshighereducation.com/world-university-rankings/srm-institute-science-and-technology" TargetMode="External"/><Relationship Id="rId2545" Type="http://schemas.openxmlformats.org/officeDocument/2006/relationships/hyperlink" Target="https://www.timeshighereducation.com/world-university-rankings/changzhou-university" TargetMode="External"/><Relationship Id="rId2752" Type="http://schemas.openxmlformats.org/officeDocument/2006/relationships/hyperlink" Target="https://www.timeshighereducation.com/world-university-rankings/osaka-metropolitan-university" TargetMode="External"/><Relationship Id="rId3803" Type="http://schemas.openxmlformats.org/officeDocument/2006/relationships/hyperlink" Target="https://www.timeshighereducation.com/location/a4zw0000000GnydAAC" TargetMode="External"/><Relationship Id="rId517" Type="http://schemas.openxmlformats.org/officeDocument/2006/relationships/hyperlink" Target="https://www.timeshighereducation.com/world-university-rankings/university-erlangen-nuremberg" TargetMode="External"/><Relationship Id="rId724" Type="http://schemas.openxmlformats.org/officeDocument/2006/relationships/hyperlink" Target="https://www.timeshighereducation.com/location/a4zw0000000GnyEAAS" TargetMode="External"/><Relationship Id="rId931" Type="http://schemas.openxmlformats.org/officeDocument/2006/relationships/hyperlink" Target="https://www.timeshighereducation.com/world-university-rankings/gwangju-institute-science-and-technology-gist" TargetMode="External"/><Relationship Id="rId1147" Type="http://schemas.openxmlformats.org/officeDocument/2006/relationships/hyperlink" Target="https://www.timeshighereducation.com/world-university-rankings/istanbul-technical-university" TargetMode="External"/><Relationship Id="rId1354" Type="http://schemas.openxmlformats.org/officeDocument/2006/relationships/hyperlink" Target="https://www.timeshighereducation.com/world-university-rankings/coventry-university" TargetMode="External"/><Relationship Id="rId1561" Type="http://schemas.openxmlformats.org/officeDocument/2006/relationships/hyperlink" Target="https://www.timeshighereducation.com/location/a4zw0000000GnwLAAS" TargetMode="External"/><Relationship Id="rId2405" Type="http://schemas.openxmlformats.org/officeDocument/2006/relationships/hyperlink" Target="https://www.timeshighereducation.com/world-university-rankings/university-education-lahore" TargetMode="External"/><Relationship Id="rId2612" Type="http://schemas.openxmlformats.org/officeDocument/2006/relationships/hyperlink" Target="https://www.timeshighereducation.com/world-university-rankings/ho-chi-minh-city-open-university" TargetMode="External"/><Relationship Id="rId60" Type="http://schemas.openxmlformats.org/officeDocument/2006/relationships/hyperlink" Target="https://www.timeshighereducation.com/location/a4zw0000000GnxQAAS" TargetMode="External"/><Relationship Id="rId1007" Type="http://schemas.openxmlformats.org/officeDocument/2006/relationships/hyperlink" Target="https://www.timeshighereducation.com/world-university-rankings/universiti-teknologi-malaysia" TargetMode="External"/><Relationship Id="rId1214" Type="http://schemas.openxmlformats.org/officeDocument/2006/relationships/hyperlink" Target="https://www.timeshighereducation.com/world-university-rankings/southern-cross-university" TargetMode="External"/><Relationship Id="rId1421" Type="http://schemas.openxmlformats.org/officeDocument/2006/relationships/hyperlink" Target="https://www.timeshighereducation.com/location/a4zw0000000GnwLAAS" TargetMode="External"/><Relationship Id="rId3179" Type="http://schemas.openxmlformats.org/officeDocument/2006/relationships/hyperlink" Target="https://www.timeshighereducation.com/location/a4zw0000000GnvoAAC" TargetMode="External"/><Relationship Id="rId3386" Type="http://schemas.openxmlformats.org/officeDocument/2006/relationships/hyperlink" Target="https://www.timeshighereducation.com/world-university-rankings/iwate-university" TargetMode="External"/><Relationship Id="rId3593" Type="http://schemas.openxmlformats.org/officeDocument/2006/relationships/hyperlink" Target="https://www.timeshighereducation.com/location/a4zw0000000GnvpAAC" TargetMode="External"/><Relationship Id="rId2195" Type="http://schemas.openxmlformats.org/officeDocument/2006/relationships/hyperlink" Target="https://www.timeshighereducation.com/location/a4zw0000000GnvpAAC" TargetMode="External"/><Relationship Id="rId3039" Type="http://schemas.openxmlformats.org/officeDocument/2006/relationships/hyperlink" Target="https://www.timeshighereducation.com/location/a4zw0000000GnwLAAS" TargetMode="External"/><Relationship Id="rId3246" Type="http://schemas.openxmlformats.org/officeDocument/2006/relationships/hyperlink" Target="https://www.timeshighereducation.com/location/a4zw0000000GnwLAAS" TargetMode="External"/><Relationship Id="rId3453" Type="http://schemas.openxmlformats.org/officeDocument/2006/relationships/hyperlink" Target="https://www.timeshighereducation.com/location/a4zw0000000GnwDAAS" TargetMode="External"/><Relationship Id="rId167" Type="http://schemas.openxmlformats.org/officeDocument/2006/relationships/hyperlink" Target="https://www.timeshighereducation.com/world-university-rankings/university-queensland" TargetMode="External"/><Relationship Id="rId374" Type="http://schemas.openxmlformats.org/officeDocument/2006/relationships/hyperlink" Target="https://www.timeshighereducation.com/location/a4zw0000000GnxqAAC" TargetMode="External"/><Relationship Id="rId581" Type="http://schemas.openxmlformats.org/officeDocument/2006/relationships/hyperlink" Target="https://www.timeshighereducation.com/location/a4zw0000000GnwNAAS" TargetMode="External"/><Relationship Id="rId2055" Type="http://schemas.openxmlformats.org/officeDocument/2006/relationships/hyperlink" Target="https://www.timeshighereducation.com/world-university-rankings/university-sannio" TargetMode="External"/><Relationship Id="rId2262" Type="http://schemas.openxmlformats.org/officeDocument/2006/relationships/hyperlink" Target="https://www.timeshighereducation.com/world-university-rankings/kumamoto-university" TargetMode="External"/><Relationship Id="rId3106" Type="http://schemas.openxmlformats.org/officeDocument/2006/relationships/hyperlink" Target="https://www.timeshighereducation.com/location/a4zw0000000GnvrAAC" TargetMode="External"/><Relationship Id="rId3660" Type="http://schemas.openxmlformats.org/officeDocument/2006/relationships/hyperlink" Target="https://www.timeshighereducation.com/location/a4zw0000000GnxAAAS" TargetMode="External"/><Relationship Id="rId234" Type="http://schemas.openxmlformats.org/officeDocument/2006/relationships/hyperlink" Target="https://www.timeshighereducation.com/world-university-rankings/university-warwick" TargetMode="External"/><Relationship Id="rId3313" Type="http://schemas.openxmlformats.org/officeDocument/2006/relationships/hyperlink" Target="https://www.timeshighereducation.com/world-university-rankings/gdynia-maritime-university" TargetMode="External"/><Relationship Id="rId3520" Type="http://schemas.openxmlformats.org/officeDocument/2006/relationships/hyperlink" Target="https://www.timeshighereducation.com/location/a4zw0000000GnwxAAC" TargetMode="External"/><Relationship Id="rId441" Type="http://schemas.openxmlformats.org/officeDocument/2006/relationships/hyperlink" Target="https://www.timeshighereducation.com/location/a4zw0000000GnxlAAC" TargetMode="External"/><Relationship Id="rId1071" Type="http://schemas.openxmlformats.org/officeDocument/2006/relationships/hyperlink" Target="https://www.timeshighereducation.com/location/a4zw0000000GnxJAAS" TargetMode="External"/><Relationship Id="rId2122" Type="http://schemas.openxmlformats.org/officeDocument/2006/relationships/hyperlink" Target="https://www.timeshighereducation.com/location/a4zw0000000GnweAAC" TargetMode="External"/><Relationship Id="rId301" Type="http://schemas.openxmlformats.org/officeDocument/2006/relationships/hyperlink" Target="https://www.timeshighereducation.com/world-university-rankings/vrije-universiteit-amsterdam" TargetMode="External"/><Relationship Id="rId1888" Type="http://schemas.openxmlformats.org/officeDocument/2006/relationships/hyperlink" Target="https://www.timeshighereducation.com/world-university-rankings/national-autonomous-university-mexico" TargetMode="External"/><Relationship Id="rId2939" Type="http://schemas.openxmlformats.org/officeDocument/2006/relationships/hyperlink" Target="https://www.timeshighereducation.com/location/a4zw0000000GnwDAAS" TargetMode="External"/><Relationship Id="rId4087" Type="http://schemas.openxmlformats.org/officeDocument/2006/relationships/hyperlink" Target="https://www.timeshighereducation.com/location/a4zw0000000GnwWAAS" TargetMode="External"/><Relationship Id="rId1748" Type="http://schemas.openxmlformats.org/officeDocument/2006/relationships/hyperlink" Target="https://www.timeshighereducation.com/world-university-rankings/charles-sturt-university" TargetMode="External"/><Relationship Id="rId4154" Type="http://schemas.openxmlformats.org/officeDocument/2006/relationships/hyperlink" Target="https://www.timeshighereducation.com/world-university-rankings/vasyl-stefanyk-precarpathian-national-university" TargetMode="External"/><Relationship Id="rId1955" Type="http://schemas.openxmlformats.org/officeDocument/2006/relationships/hyperlink" Target="https://www.timeshighereducation.com/world-university-rankings/sogang-university" TargetMode="External"/><Relationship Id="rId3170" Type="http://schemas.openxmlformats.org/officeDocument/2006/relationships/hyperlink" Target="https://www.timeshighereducation.com/world-university-rankings/bharath-institute-higher-education-and-research" TargetMode="External"/><Relationship Id="rId4014" Type="http://schemas.openxmlformats.org/officeDocument/2006/relationships/hyperlink" Target="https://www.timeshighereducation.com/world-university-rankings/university-lampung" TargetMode="External"/><Relationship Id="rId1608" Type="http://schemas.openxmlformats.org/officeDocument/2006/relationships/hyperlink" Target="https://www.timeshighereducation.com/world-university-rankings/university-crete" TargetMode="External"/><Relationship Id="rId1815" Type="http://schemas.openxmlformats.org/officeDocument/2006/relationships/hyperlink" Target="https://www.timeshighereducation.com/world-university-rankings/isfahan-university-medical-sciences" TargetMode="External"/><Relationship Id="rId3030" Type="http://schemas.openxmlformats.org/officeDocument/2006/relationships/hyperlink" Target="https://www.timeshighereducation.com/world-university-rankings/university-technology-troyes" TargetMode="External"/><Relationship Id="rId3987" Type="http://schemas.openxmlformats.org/officeDocument/2006/relationships/hyperlink" Target="https://www.timeshighereducation.com/world-university-rankings/university-fukui" TargetMode="External"/><Relationship Id="rId2589" Type="http://schemas.openxmlformats.org/officeDocument/2006/relationships/hyperlink" Target="https://www.timeshighereducation.com/world-university-rankings/gebze-technical-university" TargetMode="External"/><Relationship Id="rId2796" Type="http://schemas.openxmlformats.org/officeDocument/2006/relationships/hyperlink" Target="https://www.timeshighereducation.com/location/a4zw0000000GnvyAAC" TargetMode="External"/><Relationship Id="rId3847" Type="http://schemas.openxmlformats.org/officeDocument/2006/relationships/hyperlink" Target="https://www.timeshighereducation.com/location/a4zw0000000GnycAAC" TargetMode="External"/><Relationship Id="rId768" Type="http://schemas.openxmlformats.org/officeDocument/2006/relationships/hyperlink" Target="https://www.timeshighereducation.com/world-university-rankings/university-turku" TargetMode="External"/><Relationship Id="rId975" Type="http://schemas.openxmlformats.org/officeDocument/2006/relationships/hyperlink" Target="https://www.timeshighereducation.com/location/a4zw0000000GnweAAC" TargetMode="External"/><Relationship Id="rId1398" Type="http://schemas.openxmlformats.org/officeDocument/2006/relationships/hyperlink" Target="https://www.timeshighereducation.com/location/a4zw0000000GnxWAAS" TargetMode="External"/><Relationship Id="rId2449" Type="http://schemas.openxmlformats.org/officeDocument/2006/relationships/hyperlink" Target="https://www.timeshighereducation.com/location/a4zw0000000GnwcAAC" TargetMode="External"/><Relationship Id="rId2656" Type="http://schemas.openxmlformats.org/officeDocument/2006/relationships/hyperlink" Target="https://www.timeshighereducation.com/location/a4zw0000000GnwhAAC" TargetMode="External"/><Relationship Id="rId2863" Type="http://schemas.openxmlformats.org/officeDocument/2006/relationships/hyperlink" Target="https://www.timeshighereducation.com/location/a4zw0000000GnwxAAC" TargetMode="External"/><Relationship Id="rId3707" Type="http://schemas.openxmlformats.org/officeDocument/2006/relationships/hyperlink" Target="https://www.timeshighereducation.com/location/a4zw0000000GnwYAAS" TargetMode="External"/><Relationship Id="rId3914" Type="http://schemas.openxmlformats.org/officeDocument/2006/relationships/hyperlink" Target="https://www.timeshighereducation.com/location/a4zw0000000GnvrAAC" TargetMode="External"/><Relationship Id="rId628" Type="http://schemas.openxmlformats.org/officeDocument/2006/relationships/hyperlink" Target="https://www.timeshighereducation.com/world-university-rankings/united-arab-emirates-university" TargetMode="External"/><Relationship Id="rId835" Type="http://schemas.openxmlformats.org/officeDocument/2006/relationships/hyperlink" Target="https://www.timeshighereducation.com/location/a4zw0000000GnxLAAS" TargetMode="External"/><Relationship Id="rId1258" Type="http://schemas.openxmlformats.org/officeDocument/2006/relationships/hyperlink" Target="https://www.timeshighereducation.com/world-university-rankings/university-messina" TargetMode="External"/><Relationship Id="rId1465" Type="http://schemas.openxmlformats.org/officeDocument/2006/relationships/hyperlink" Target="https://www.timeshighereducation.com/location/a4zw0000000Gnx5AAC" TargetMode="External"/><Relationship Id="rId1672" Type="http://schemas.openxmlformats.org/officeDocument/2006/relationships/hyperlink" Target="https://www.timeshighereducation.com/world-university-rankings/university-western-cape" TargetMode="External"/><Relationship Id="rId2309" Type="http://schemas.openxmlformats.org/officeDocument/2006/relationships/hyperlink" Target="https://www.timeshighereducation.com/location/a4zw0000000GnyEAAS" TargetMode="External"/><Relationship Id="rId2516" Type="http://schemas.openxmlformats.org/officeDocument/2006/relationships/hyperlink" Target="https://www.timeshighereducation.com/world-university-rankings/najah-national-university" TargetMode="External"/><Relationship Id="rId2723" Type="http://schemas.openxmlformats.org/officeDocument/2006/relationships/hyperlink" Target="https://www.timeshighereducation.com/location/a4zw0000000GnwPAAS" TargetMode="External"/><Relationship Id="rId1118" Type="http://schemas.openxmlformats.org/officeDocument/2006/relationships/hyperlink" Target="https://www.timeshighereducation.com/world-university-rankings/china-university-petroleum" TargetMode="External"/><Relationship Id="rId1325" Type="http://schemas.openxmlformats.org/officeDocument/2006/relationships/hyperlink" Target="https://www.timeshighereducation.com/world-university-rankings/bar-ilan-university" TargetMode="External"/><Relationship Id="rId1532" Type="http://schemas.openxmlformats.org/officeDocument/2006/relationships/hyperlink" Target="https://www.timeshighereducation.com/world-university-rankings/sukkur-iba-university" TargetMode="External"/><Relationship Id="rId2930" Type="http://schemas.openxmlformats.org/officeDocument/2006/relationships/hyperlink" Target="https://www.timeshighereducation.com/world-university-rankings/universidad-de-antioquia" TargetMode="External"/><Relationship Id="rId902" Type="http://schemas.openxmlformats.org/officeDocument/2006/relationships/hyperlink" Target="https://www.timeshighereducation.com/world-university-rankings/bournemouth-university" TargetMode="External"/><Relationship Id="rId3497" Type="http://schemas.openxmlformats.org/officeDocument/2006/relationships/hyperlink" Target="https://www.timeshighereducation.com/world-university-rankings/middle-technical-university" TargetMode="External"/><Relationship Id="rId31" Type="http://schemas.openxmlformats.org/officeDocument/2006/relationships/hyperlink" Target="https://www.timeshighereducation.com/world-university-rankings/johns-hopkins-university" TargetMode="External"/><Relationship Id="rId2099" Type="http://schemas.openxmlformats.org/officeDocument/2006/relationships/hyperlink" Target="https://www.timeshighereducation.com/world-university-rankings/yuan-ze-university" TargetMode="External"/><Relationship Id="rId278" Type="http://schemas.openxmlformats.org/officeDocument/2006/relationships/hyperlink" Target="https://www.timeshighereducation.com/location/a4zw0000000GnyEAAS" TargetMode="External"/><Relationship Id="rId3357" Type="http://schemas.openxmlformats.org/officeDocument/2006/relationships/hyperlink" Target="https://www.timeshighereducation.com/world-university-rankings/indira-gandhi-delhi-technical-university-women" TargetMode="External"/><Relationship Id="rId3564" Type="http://schemas.openxmlformats.org/officeDocument/2006/relationships/hyperlink" Target="https://www.timeshighereducation.com/world-university-rankings/national-university-la-plata" TargetMode="External"/><Relationship Id="rId3771" Type="http://schemas.openxmlformats.org/officeDocument/2006/relationships/hyperlink" Target="https://www.timeshighereducation.com/location/a4zw0000000GnwxAAC" TargetMode="External"/><Relationship Id="rId485" Type="http://schemas.openxmlformats.org/officeDocument/2006/relationships/hyperlink" Target="https://www.timeshighereducation.com/world-university-rankings/queensland-university-technology" TargetMode="External"/><Relationship Id="rId692" Type="http://schemas.openxmlformats.org/officeDocument/2006/relationships/hyperlink" Target="https://www.timeshighereducation.com/location/a4zw0000000GnwvAAC" TargetMode="External"/><Relationship Id="rId2166" Type="http://schemas.openxmlformats.org/officeDocument/2006/relationships/hyperlink" Target="https://www.timeshighereducation.com/location/a4zw0000000GnwLAAS" TargetMode="External"/><Relationship Id="rId2373" Type="http://schemas.openxmlformats.org/officeDocument/2006/relationships/hyperlink" Target="https://www.timeshighereducation.com/world-university-rankings/universiti-malaysia-terengganu-umt" TargetMode="External"/><Relationship Id="rId2580" Type="http://schemas.openxmlformats.org/officeDocument/2006/relationships/hyperlink" Target="https://www.timeshighereducation.com/location/a4zw0000000GnyUAAS" TargetMode="External"/><Relationship Id="rId3217" Type="http://schemas.openxmlformats.org/officeDocument/2006/relationships/hyperlink" Target="https://www.timeshighereducation.com/location/a4zw0000000GnwLAAS" TargetMode="External"/><Relationship Id="rId3424" Type="http://schemas.openxmlformats.org/officeDocument/2006/relationships/hyperlink" Target="https://www.timeshighereducation.com/world-university-rankings/kharkiv-aviation-institute" TargetMode="External"/><Relationship Id="rId3631" Type="http://schemas.openxmlformats.org/officeDocument/2006/relationships/hyperlink" Target="https://www.timeshighereducation.com/location/a4zw0000000GnyUAAS" TargetMode="External"/><Relationship Id="rId138" Type="http://schemas.openxmlformats.org/officeDocument/2006/relationships/hyperlink" Target="https://www.timeshighereducation.com/world-university-rankings/universite-paris-saclay" TargetMode="External"/><Relationship Id="rId345" Type="http://schemas.openxmlformats.org/officeDocument/2006/relationships/hyperlink" Target="https://www.timeshighereducation.com/world-university-rankings/university-cologne" TargetMode="External"/><Relationship Id="rId552" Type="http://schemas.openxmlformats.org/officeDocument/2006/relationships/hyperlink" Target="https://www.timeshighereducation.com/location/a4zw0000000GnxHAAS" TargetMode="External"/><Relationship Id="rId1182" Type="http://schemas.openxmlformats.org/officeDocument/2006/relationships/hyperlink" Target="https://www.timeshighereducation.com/world-university-rankings/national-yunlin-university-science-and-technology" TargetMode="External"/><Relationship Id="rId2026" Type="http://schemas.openxmlformats.org/officeDocument/2006/relationships/hyperlink" Target="https://www.timeshighereducation.com/location/a4zw0000000GnxgAAC" TargetMode="External"/><Relationship Id="rId2233" Type="http://schemas.openxmlformats.org/officeDocument/2006/relationships/hyperlink" Target="https://www.timeshighereducation.com/location/a4zw0000000GnweAAC" TargetMode="External"/><Relationship Id="rId2440" Type="http://schemas.openxmlformats.org/officeDocument/2006/relationships/hyperlink" Target="https://www.timeshighereducation.com/world-university-rankings/university-oviedo" TargetMode="External"/><Relationship Id="rId205" Type="http://schemas.openxmlformats.org/officeDocument/2006/relationships/hyperlink" Target="https://www.timeshighereducation.com/location/a4zw0000000GnxlAAC" TargetMode="External"/><Relationship Id="rId412" Type="http://schemas.openxmlformats.org/officeDocument/2006/relationships/hyperlink" Target="https://www.timeshighereducation.com/location/a4zw0000000GnxlAAC" TargetMode="External"/><Relationship Id="rId1042" Type="http://schemas.openxmlformats.org/officeDocument/2006/relationships/hyperlink" Target="https://www.timeshighereducation.com/world-university-rankings/university-kentucky" TargetMode="External"/><Relationship Id="rId2300" Type="http://schemas.openxmlformats.org/officeDocument/2006/relationships/hyperlink" Target="https://www.timeshighereducation.com/world-university-rankings/new-valley-university" TargetMode="External"/><Relationship Id="rId1999" Type="http://schemas.openxmlformats.org/officeDocument/2006/relationships/hyperlink" Target="https://www.timeshighereducation.com/location/a4zw0000000GnwkAAC" TargetMode="External"/><Relationship Id="rId4058" Type="http://schemas.openxmlformats.org/officeDocument/2006/relationships/hyperlink" Target="https://www.timeshighereducation.com/world-university-rankings/university-ostrava" TargetMode="External"/><Relationship Id="rId1859" Type="http://schemas.openxmlformats.org/officeDocument/2006/relationships/hyperlink" Target="https://www.timeshighereducation.com/world-university-rankings/kl-university" TargetMode="External"/><Relationship Id="rId3074" Type="http://schemas.openxmlformats.org/officeDocument/2006/relationships/hyperlink" Target="https://www.timeshighereducation.com/location/a4zw0000000GnxNAAS" TargetMode="External"/><Relationship Id="rId4125" Type="http://schemas.openxmlformats.org/officeDocument/2006/relationships/hyperlink" Target="https://www.timeshighereducation.com/location/a4zw0000000GnybAAC" TargetMode="External"/><Relationship Id="rId1719" Type="http://schemas.openxmlformats.org/officeDocument/2006/relationships/hyperlink" Target="https://www.timeshighereducation.com/world-university-rankings/arak-university-medical-sciences" TargetMode="External"/><Relationship Id="rId1926" Type="http://schemas.openxmlformats.org/officeDocument/2006/relationships/hyperlink" Target="https://www.timeshighereducation.com/world-university-rankings/pantheon-sorbonne-university-paris-1" TargetMode="External"/><Relationship Id="rId3281" Type="http://schemas.openxmlformats.org/officeDocument/2006/relationships/hyperlink" Target="https://www.timeshighereducation.com/world-university-rankings/federal-university-espirito-santo" TargetMode="External"/><Relationship Id="rId2090" Type="http://schemas.openxmlformats.org/officeDocument/2006/relationships/hyperlink" Target="https://www.timeshighereducation.com/location/a4zw0000000GnwLAAS" TargetMode="External"/><Relationship Id="rId3141" Type="http://schemas.openxmlformats.org/officeDocument/2006/relationships/hyperlink" Target="https://www.timeshighereducation.com/world-university-rankings/antonio-narino-university" TargetMode="External"/><Relationship Id="rId3001" Type="http://schemas.openxmlformats.org/officeDocument/2006/relationships/hyperlink" Target="https://www.timeshighereducation.com/location/a4zw0000000GnwDAAS" TargetMode="External"/><Relationship Id="rId3958" Type="http://schemas.openxmlformats.org/officeDocument/2006/relationships/hyperlink" Target="https://www.timeshighereducation.com/location/a4zw0000000GnybAAC" TargetMode="External"/><Relationship Id="rId879" Type="http://schemas.openxmlformats.org/officeDocument/2006/relationships/hyperlink" Target="https://www.timeshighereducation.com/location/a4zw0000000GnxkAAC" TargetMode="External"/><Relationship Id="rId2767" Type="http://schemas.openxmlformats.org/officeDocument/2006/relationships/hyperlink" Target="https://www.timeshighereducation.com/location/a4zw0000000GnvpAAC" TargetMode="External"/><Relationship Id="rId739" Type="http://schemas.openxmlformats.org/officeDocument/2006/relationships/hyperlink" Target="https://www.timeshighereducation.com/world-university-rankings/university-dundee" TargetMode="External"/><Relationship Id="rId1369" Type="http://schemas.openxmlformats.org/officeDocument/2006/relationships/hyperlink" Target="https://www.timeshighereducation.com/world-university-rankings/ecole-des-mines-de-saint-etienne" TargetMode="External"/><Relationship Id="rId1576" Type="http://schemas.openxmlformats.org/officeDocument/2006/relationships/hyperlink" Target="https://www.timeshighereducation.com/world-university-rankings/university-ulster" TargetMode="External"/><Relationship Id="rId2974" Type="http://schemas.openxmlformats.org/officeDocument/2006/relationships/hyperlink" Target="https://www.timeshighereducation.com/world-university-rankings/university-la-serena" TargetMode="External"/><Relationship Id="rId3818" Type="http://schemas.openxmlformats.org/officeDocument/2006/relationships/hyperlink" Target="https://www.timeshighereducation.com/world-university-rankings/universidade-estadual-do-norte-fluminense-darcy-ribeiro" TargetMode="External"/><Relationship Id="rId946" Type="http://schemas.openxmlformats.org/officeDocument/2006/relationships/hyperlink" Target="https://www.timeshighereducation.com/location/a4zw0000000GnweAAC" TargetMode="External"/><Relationship Id="rId1229" Type="http://schemas.openxmlformats.org/officeDocument/2006/relationships/hyperlink" Target="https://www.timeshighereducation.com/location/a4zw0000000GnwQAAS" TargetMode="External"/><Relationship Id="rId1783" Type="http://schemas.openxmlformats.org/officeDocument/2006/relationships/hyperlink" Target="https://www.timeshighereducation.com/world-university-rankings/gabriele-dannunzio-university" TargetMode="External"/><Relationship Id="rId1990" Type="http://schemas.openxmlformats.org/officeDocument/2006/relationships/hyperlink" Target="https://www.timeshighereducation.com/location/a4zw0000000GnxYAAS" TargetMode="External"/><Relationship Id="rId2627" Type="http://schemas.openxmlformats.org/officeDocument/2006/relationships/hyperlink" Target="https://www.timeshighereducation.com/world-university-rankings/indian-institute-science-education-and-research-bhopal" TargetMode="External"/><Relationship Id="rId2834" Type="http://schemas.openxmlformats.org/officeDocument/2006/relationships/hyperlink" Target="https://www.timeshighereducation.com/location/a4zw0000000GnyDAAS" TargetMode="External"/><Relationship Id="rId75" Type="http://schemas.openxmlformats.org/officeDocument/2006/relationships/hyperlink" Target="https://www.timeshighereducation.com/location/a4zw0000000GnwKAAS" TargetMode="External"/><Relationship Id="rId806" Type="http://schemas.openxmlformats.org/officeDocument/2006/relationships/hyperlink" Target="https://www.timeshighereducation.com/location/a4zw0000000GnxkAAC" TargetMode="External"/><Relationship Id="rId1436" Type="http://schemas.openxmlformats.org/officeDocument/2006/relationships/hyperlink" Target="https://www.timeshighereducation.com/location/a4zw0000000GnwhAAC" TargetMode="External"/><Relationship Id="rId1643" Type="http://schemas.openxmlformats.org/officeDocument/2006/relationships/hyperlink" Target="https://www.timeshighereducation.com/location/a4zw0000000GnxjAAC" TargetMode="External"/><Relationship Id="rId1850" Type="http://schemas.openxmlformats.org/officeDocument/2006/relationships/hyperlink" Target="https://www.timeshighereducation.com/location/a4zw0000000GnwhAAC" TargetMode="External"/><Relationship Id="rId2901" Type="http://schemas.openxmlformats.org/officeDocument/2006/relationships/hyperlink" Target="https://www.timeshighereducation.com/world-university-rankings/universidad-loyola" TargetMode="External"/><Relationship Id="rId1503" Type="http://schemas.openxmlformats.org/officeDocument/2006/relationships/hyperlink" Target="https://www.timeshighereducation.com/location/a4zw0000000GnxiAAC" TargetMode="External"/><Relationship Id="rId1710" Type="http://schemas.openxmlformats.org/officeDocument/2006/relationships/hyperlink" Target="https://www.timeshighereducation.com/location/a4zw0000000GnwkAAC" TargetMode="External"/><Relationship Id="rId3468" Type="http://schemas.openxmlformats.org/officeDocument/2006/relationships/hyperlink" Target="https://www.timeshighereducation.com/world-university-rankings/lucian-blaga-university-sibiu-0" TargetMode="External"/><Relationship Id="rId3675" Type="http://schemas.openxmlformats.org/officeDocument/2006/relationships/hyperlink" Target="https://www.timeshighereducation.com/world-university-rankings/shibaura-institute-technology" TargetMode="External"/><Relationship Id="rId3882" Type="http://schemas.openxmlformats.org/officeDocument/2006/relationships/hyperlink" Target="https://www.timeshighereducation.com/world-university-rankings/universitas-muhammadiyah-yogyakarta" TargetMode="External"/><Relationship Id="rId389" Type="http://schemas.openxmlformats.org/officeDocument/2006/relationships/hyperlink" Target="https://www.timeshighereducation.com/location/a4zw0000000GnyFAAS" TargetMode="External"/><Relationship Id="rId596" Type="http://schemas.openxmlformats.org/officeDocument/2006/relationships/hyperlink" Target="https://www.timeshighereducation.com/location/a4zw0000000GnyEAAS" TargetMode="External"/><Relationship Id="rId2277" Type="http://schemas.openxmlformats.org/officeDocument/2006/relationships/hyperlink" Target="https://www.timeshighereducation.com/world-university-rankings/medical-university-warsaw" TargetMode="External"/><Relationship Id="rId2484" Type="http://schemas.openxmlformats.org/officeDocument/2006/relationships/hyperlink" Target="https://www.timeshighereducation.com/world-university-rankings/yarmouk-university" TargetMode="External"/><Relationship Id="rId2691" Type="http://schemas.openxmlformats.org/officeDocument/2006/relationships/hyperlink" Target="https://www.timeshighereducation.com/location/a4zw0000000GnweAAC" TargetMode="External"/><Relationship Id="rId3328" Type="http://schemas.openxmlformats.org/officeDocument/2006/relationships/hyperlink" Target="https://www.timeshighereducation.com/location/a4zw0000000GnweAAC" TargetMode="External"/><Relationship Id="rId3535" Type="http://schemas.openxmlformats.org/officeDocument/2006/relationships/hyperlink" Target="https://www.timeshighereducation.com/world-university-rankings/national-chin-yi-university-technology" TargetMode="External"/><Relationship Id="rId3742" Type="http://schemas.openxmlformats.org/officeDocument/2006/relationships/hyperlink" Target="https://www.timeshighereducation.com/world-university-rankings/temuco-catholic-university" TargetMode="External"/><Relationship Id="rId249" Type="http://schemas.openxmlformats.org/officeDocument/2006/relationships/hyperlink" Target="https://www.timeshighereducation.com/location/a4zw0000000GnyEAAS" TargetMode="External"/><Relationship Id="rId456" Type="http://schemas.openxmlformats.org/officeDocument/2006/relationships/hyperlink" Target="https://www.timeshighereducation.com/world-university-rankings/friedrich-schiller-university-jena" TargetMode="External"/><Relationship Id="rId663" Type="http://schemas.openxmlformats.org/officeDocument/2006/relationships/hyperlink" Target="https://www.timeshighereducation.com/location/a4zw0000000GnxHAAS" TargetMode="External"/><Relationship Id="rId870" Type="http://schemas.openxmlformats.org/officeDocument/2006/relationships/hyperlink" Target="https://www.timeshighereducation.com/world-university-rankings/university-stgallen" TargetMode="External"/><Relationship Id="rId1086" Type="http://schemas.openxmlformats.org/officeDocument/2006/relationships/hyperlink" Target="https://www.timeshighereducation.com/location/a4zw0000000GnyEAAS" TargetMode="External"/><Relationship Id="rId1293" Type="http://schemas.openxmlformats.org/officeDocument/2006/relationships/hyperlink" Target="https://www.timeshighereducation.com/world-university-rankings/yangzhou-university" TargetMode="External"/><Relationship Id="rId2137" Type="http://schemas.openxmlformats.org/officeDocument/2006/relationships/hyperlink" Target="https://www.timeshighereducation.com/world-university-rankings/bahauddin-zakariya-university" TargetMode="External"/><Relationship Id="rId2344" Type="http://schemas.openxmlformats.org/officeDocument/2006/relationships/hyperlink" Target="https://www.timeshighereducation.com/world-university-rankings/taibah-university" TargetMode="External"/><Relationship Id="rId2551" Type="http://schemas.openxmlformats.org/officeDocument/2006/relationships/hyperlink" Target="https://www.timeshighereducation.com/world-university-rankings/chung-yuan-christian-university" TargetMode="External"/><Relationship Id="rId109" Type="http://schemas.openxmlformats.org/officeDocument/2006/relationships/hyperlink" Target="https://www.timeshighereducation.com/location/a4zw0000000GnxQAAS" TargetMode="External"/><Relationship Id="rId316" Type="http://schemas.openxmlformats.org/officeDocument/2006/relationships/hyperlink" Target="https://www.timeshighereducation.com/location/a4zw0000000GnyEAAS" TargetMode="External"/><Relationship Id="rId523" Type="http://schemas.openxmlformats.org/officeDocument/2006/relationships/hyperlink" Target="https://www.timeshighereducation.com/location/a4zw0000000GnyEAAS" TargetMode="External"/><Relationship Id="rId1153" Type="http://schemas.openxmlformats.org/officeDocument/2006/relationships/hyperlink" Target="https://www.timeshighereducation.com/world-university-rankings/jinan-university-china" TargetMode="External"/><Relationship Id="rId2204" Type="http://schemas.openxmlformats.org/officeDocument/2006/relationships/hyperlink" Target="https://www.timeshighereducation.com/world-university-rankings/gdansk-university-technology" TargetMode="External"/><Relationship Id="rId3602" Type="http://schemas.openxmlformats.org/officeDocument/2006/relationships/hyperlink" Target="https://www.timeshighereducation.com/world-university-rankings/ondokuz-mayis-university" TargetMode="External"/><Relationship Id="rId730" Type="http://schemas.openxmlformats.org/officeDocument/2006/relationships/hyperlink" Target="https://www.timeshighereducation.com/location/a4zw0000000GnxqAAC" TargetMode="External"/><Relationship Id="rId1013" Type="http://schemas.openxmlformats.org/officeDocument/2006/relationships/hyperlink" Target="https://www.timeshighereducation.com/world-university-rankings/university-bordeaux" TargetMode="External"/><Relationship Id="rId1360" Type="http://schemas.openxmlformats.org/officeDocument/2006/relationships/hyperlink" Target="https://www.timeshighereducation.com/location/a4zw0000000GnxQAAS" TargetMode="External"/><Relationship Id="rId2411" Type="http://schemas.openxmlformats.org/officeDocument/2006/relationships/hyperlink" Target="https://www.timeshighereducation.com/world-university-rankings/university-hradec-kralove" TargetMode="External"/><Relationship Id="rId4169" Type="http://schemas.openxmlformats.org/officeDocument/2006/relationships/hyperlink" Target="https://www.timeshighereducation.com/location/a4zw0000000GnwLAAS" TargetMode="External"/><Relationship Id="rId1220" Type="http://schemas.openxmlformats.org/officeDocument/2006/relationships/hyperlink" Target="https://www.timeshighereducation.com/world-university-rankings/university-tulsa" TargetMode="External"/><Relationship Id="rId3185" Type="http://schemas.openxmlformats.org/officeDocument/2006/relationships/hyperlink" Target="https://www.timeshighereducation.com/location/a4zw0000000GnwxAAC" TargetMode="External"/><Relationship Id="rId3392" Type="http://schemas.openxmlformats.org/officeDocument/2006/relationships/hyperlink" Target="https://www.timeshighereducation.com/world-university-rankings/jagannath-university-bangladesh" TargetMode="External"/><Relationship Id="rId4029" Type="http://schemas.openxmlformats.org/officeDocument/2006/relationships/hyperlink" Target="https://www.timeshighereducation.com/location/a4zw0000000GnweAAC" TargetMode="External"/><Relationship Id="rId3045" Type="http://schemas.openxmlformats.org/officeDocument/2006/relationships/hyperlink" Target="https://www.timeshighereducation.com/location/a4zw0000000GnxhAAC" TargetMode="External"/><Relationship Id="rId3252" Type="http://schemas.openxmlformats.org/officeDocument/2006/relationships/hyperlink" Target="https://www.timeshighereducation.com/location/a4zw0000000GnwkAAC" TargetMode="External"/><Relationship Id="rId173" Type="http://schemas.openxmlformats.org/officeDocument/2006/relationships/hyperlink" Target="https://www.timeshighereducation.com/world-university-rankings/purdue-university-west-lafayette" TargetMode="External"/><Relationship Id="rId380" Type="http://schemas.openxmlformats.org/officeDocument/2006/relationships/hyperlink" Target="https://www.timeshighereducation.com/location/a4zw0000000GnxQAAS" TargetMode="External"/><Relationship Id="rId2061" Type="http://schemas.openxmlformats.org/officeDocument/2006/relationships/hyperlink" Target="https://www.timeshighereducation.com/world-university-rankings/university-seville" TargetMode="External"/><Relationship Id="rId3112" Type="http://schemas.openxmlformats.org/officeDocument/2006/relationships/hyperlink" Target="https://www.timeshighereducation.com/location/a4zw0000000GnwxAAC" TargetMode="External"/><Relationship Id="rId240" Type="http://schemas.openxmlformats.org/officeDocument/2006/relationships/hyperlink" Target="https://www.timeshighereducation.com/world-university-rankings/aarhus-university" TargetMode="External"/><Relationship Id="rId100" Type="http://schemas.openxmlformats.org/officeDocument/2006/relationships/hyperlink" Target="https://www.timeshighereducation.com/world-university-rankings/universitat-heidelberg" TargetMode="External"/><Relationship Id="rId2878" Type="http://schemas.openxmlformats.org/officeDocument/2006/relationships/hyperlink" Target="https://www.timeshighereducation.com/location/a4zw0000000GnwLAAS" TargetMode="External"/><Relationship Id="rId3929" Type="http://schemas.openxmlformats.org/officeDocument/2006/relationships/hyperlink" Target="https://www.timeshighereducation.com/world-university-rankings/universiti-malaysia-kelantan" TargetMode="External"/><Relationship Id="rId4093" Type="http://schemas.openxmlformats.org/officeDocument/2006/relationships/hyperlink" Target="https://www.timeshighereducation.com/location/a4zw0000000GnvoAAC" TargetMode="External"/><Relationship Id="rId1687" Type="http://schemas.openxmlformats.org/officeDocument/2006/relationships/hyperlink" Target="https://www.timeshighereducation.com/location/a4zw0000000GnyEAAS" TargetMode="External"/><Relationship Id="rId1894" Type="http://schemas.openxmlformats.org/officeDocument/2006/relationships/hyperlink" Target="https://www.timeshighereducation.com/world-university-rankings/national-institute-technology-tiruchirappalli" TargetMode="External"/><Relationship Id="rId2738" Type="http://schemas.openxmlformats.org/officeDocument/2006/relationships/hyperlink" Target="https://www.timeshighereducation.com/world-university-rankings/national-university-distance-education-uned" TargetMode="External"/><Relationship Id="rId2945" Type="http://schemas.openxmlformats.org/officeDocument/2006/relationships/hyperlink" Target="https://www.timeshighereducation.com/location/a4zw0000000GnxhAAC" TargetMode="External"/><Relationship Id="rId917" Type="http://schemas.openxmlformats.org/officeDocument/2006/relationships/hyperlink" Target="https://www.timeshighereducation.com/location/a4zw0000000GnxkAAC" TargetMode="External"/><Relationship Id="rId1547" Type="http://schemas.openxmlformats.org/officeDocument/2006/relationships/hyperlink" Target="https://www.timeshighereducation.com/world-university-rankings/tashkent-institute-irrigation-and-agricultural-mechanisation" TargetMode="External"/><Relationship Id="rId1754" Type="http://schemas.openxmlformats.org/officeDocument/2006/relationships/hyperlink" Target="https://www.timeshighereducation.com/location/a4zw0000000GnwKAAS" TargetMode="External"/><Relationship Id="rId1961" Type="http://schemas.openxmlformats.org/officeDocument/2006/relationships/hyperlink" Target="https://www.timeshighereducation.com/world-university-rankings/sumy-state-university" TargetMode="External"/><Relationship Id="rId2805" Type="http://schemas.openxmlformats.org/officeDocument/2006/relationships/hyperlink" Target="https://www.timeshighereducation.com/world-university-rankings/shahrekord-university" TargetMode="External"/><Relationship Id="rId4160" Type="http://schemas.openxmlformats.org/officeDocument/2006/relationships/hyperlink" Target="https://www.timeshighereducation.com/world-university-rankings/vinayaka-missions-research-foundation" TargetMode="External"/><Relationship Id="rId46" Type="http://schemas.openxmlformats.org/officeDocument/2006/relationships/hyperlink" Target="https://www.timeshighereducation.com/world-university-rankings/university-michigan-ann-arbor" TargetMode="External"/><Relationship Id="rId1407" Type="http://schemas.openxmlformats.org/officeDocument/2006/relationships/hyperlink" Target="https://www.timeshighereducation.com/world-university-rankings/iran-university-medical-sciences" TargetMode="External"/><Relationship Id="rId1614" Type="http://schemas.openxmlformats.org/officeDocument/2006/relationships/hyperlink" Target="https://www.timeshighereducation.com/world-university-rankings/university-engineering-and-technology-taxila" TargetMode="External"/><Relationship Id="rId1821" Type="http://schemas.openxmlformats.org/officeDocument/2006/relationships/hyperlink" Target="https://www.timeshighereducation.com/world-university-rankings/jashore-university-science-and-technology" TargetMode="External"/><Relationship Id="rId4020" Type="http://schemas.openxmlformats.org/officeDocument/2006/relationships/hyperlink" Target="https://www.timeshighereducation.com/world-university-rankings/university-lethbridge" TargetMode="External"/><Relationship Id="rId3579" Type="http://schemas.openxmlformats.org/officeDocument/2006/relationships/hyperlink" Target="https://www.timeshighereducation.com/location/a4zw0000000GnweAAC" TargetMode="External"/><Relationship Id="rId3786" Type="http://schemas.openxmlformats.org/officeDocument/2006/relationships/hyperlink" Target="https://www.timeshighereducation.com/world-university-rankings/universidad-autonoma-del-estado-de-mexico-uaemex" TargetMode="External"/><Relationship Id="rId2388" Type="http://schemas.openxmlformats.org/officeDocument/2006/relationships/hyperlink" Target="https://www.timeshighereducation.com/location/a4zw0000000GnxfAAC" TargetMode="External"/><Relationship Id="rId2595" Type="http://schemas.openxmlformats.org/officeDocument/2006/relationships/hyperlink" Target="https://www.timeshighereducation.com/world-university-rankings/guru-ghasidas-vishwavidyalaya" TargetMode="External"/><Relationship Id="rId3439" Type="http://schemas.openxmlformats.org/officeDocument/2006/relationships/hyperlink" Target="https://www.timeshighereducation.com/location/a4zw0000000GnwLAAS" TargetMode="External"/><Relationship Id="rId3993" Type="http://schemas.openxmlformats.org/officeDocument/2006/relationships/hyperlink" Target="https://www.timeshighereducation.com/location/a4zw0000000GnyAAAS" TargetMode="External"/><Relationship Id="rId567" Type="http://schemas.openxmlformats.org/officeDocument/2006/relationships/hyperlink" Target="https://www.timeshighereducation.com/world-university-rankings/heinrich-heine-university-dusseldorf" TargetMode="External"/><Relationship Id="rId1197" Type="http://schemas.openxmlformats.org/officeDocument/2006/relationships/hyperlink" Target="https://www.timeshighereducation.com/world-university-rankings/pontificia-universidad-catolica-de-chile" TargetMode="External"/><Relationship Id="rId2248" Type="http://schemas.openxmlformats.org/officeDocument/2006/relationships/hyperlink" Target="https://www.timeshighereducation.com/world-university-rankings/iuliu-hatieganu-university-medicine-and-pharmacy-cluj-napoca" TargetMode="External"/><Relationship Id="rId3646" Type="http://schemas.openxmlformats.org/officeDocument/2006/relationships/hyperlink" Target="https://www.timeshighereducation.com/world-university-rankings/reva-university" TargetMode="External"/><Relationship Id="rId3853" Type="http://schemas.openxmlformats.org/officeDocument/2006/relationships/hyperlink" Target="https://www.timeshighereducation.com/location/a4zw0000000GnyeAAC" TargetMode="External"/><Relationship Id="rId774" Type="http://schemas.openxmlformats.org/officeDocument/2006/relationships/hyperlink" Target="https://www.timeshighereducation.com/location/a4zw0000000GnyFAAS" TargetMode="External"/><Relationship Id="rId981" Type="http://schemas.openxmlformats.org/officeDocument/2006/relationships/hyperlink" Target="https://www.timeshighereducation.com/world-university-rankings/soas-university-london" TargetMode="External"/><Relationship Id="rId1057" Type="http://schemas.openxmlformats.org/officeDocument/2006/relationships/hyperlink" Target="https://www.timeshighereducation.com/location/a4zw0000000GnxQAAS" TargetMode="External"/><Relationship Id="rId2455" Type="http://schemas.openxmlformats.org/officeDocument/2006/relationships/hyperlink" Target="https://www.timeshighereducation.com/location/a4zw0000000Gnx5AAC" TargetMode="External"/><Relationship Id="rId2662" Type="http://schemas.openxmlformats.org/officeDocument/2006/relationships/hyperlink" Target="https://www.timeshighereducation.com/location/a4zw0000000GnwYAAS" TargetMode="External"/><Relationship Id="rId3506" Type="http://schemas.openxmlformats.org/officeDocument/2006/relationships/hyperlink" Target="https://www.timeshighereducation.com/location/a4zw0000000GnvpAAC" TargetMode="External"/><Relationship Id="rId3713" Type="http://schemas.openxmlformats.org/officeDocument/2006/relationships/hyperlink" Target="https://www.timeshighereducation.com/location/a4zw0000000GnwSAAS" TargetMode="External"/><Relationship Id="rId3920" Type="http://schemas.openxmlformats.org/officeDocument/2006/relationships/hyperlink" Target="https://www.timeshighereducation.com/location/a4zw0000000GnvrAAC" TargetMode="External"/><Relationship Id="rId427" Type="http://schemas.openxmlformats.org/officeDocument/2006/relationships/hyperlink" Target="https://www.timeshighereducation.com/world-university-rankings/university-ottawa" TargetMode="External"/><Relationship Id="rId634" Type="http://schemas.openxmlformats.org/officeDocument/2006/relationships/hyperlink" Target="https://www.timeshighereducation.com/location/a4zw0000000GnxQAAS" TargetMode="External"/><Relationship Id="rId841" Type="http://schemas.openxmlformats.org/officeDocument/2006/relationships/hyperlink" Target="https://www.timeshighereducation.com/location/a4zw0000000GnyEAAS" TargetMode="External"/><Relationship Id="rId1264" Type="http://schemas.openxmlformats.org/officeDocument/2006/relationships/hyperlink" Target="https://www.timeshighereducation.com/world-university-rankings/university-neuchatel" TargetMode="External"/><Relationship Id="rId1471" Type="http://schemas.openxmlformats.org/officeDocument/2006/relationships/hyperlink" Target="https://www.timeshighereducation.com/location/a4zw0000000GnwKAAS" TargetMode="External"/><Relationship Id="rId2108" Type="http://schemas.openxmlformats.org/officeDocument/2006/relationships/hyperlink" Target="https://www.timeshighereducation.com/location/a4zw0000000GnxAAAS" TargetMode="External"/><Relationship Id="rId2315" Type="http://schemas.openxmlformats.org/officeDocument/2006/relationships/hyperlink" Target="https://www.timeshighereducation.com/location/a4zw0000000GnxhAAC" TargetMode="External"/><Relationship Id="rId2522" Type="http://schemas.openxmlformats.org/officeDocument/2006/relationships/hyperlink" Target="https://www.timeshighereducation.com/location/a4zw0000000GnvpAAC" TargetMode="External"/><Relationship Id="rId701" Type="http://schemas.openxmlformats.org/officeDocument/2006/relationships/hyperlink" Target="https://www.timeshighereducation.com/world-university-rankings/queens-university" TargetMode="External"/><Relationship Id="rId1124" Type="http://schemas.openxmlformats.org/officeDocument/2006/relationships/hyperlink" Target="https://www.timeshighereducation.com/world-university-rankings/constructor-university" TargetMode="External"/><Relationship Id="rId1331" Type="http://schemas.openxmlformats.org/officeDocument/2006/relationships/hyperlink" Target="https://www.timeshighereducation.com/world-university-rankings/bilkent-university" TargetMode="External"/><Relationship Id="rId3089" Type="http://schemas.openxmlformats.org/officeDocument/2006/relationships/hyperlink" Target="https://www.timeshighereducation.com/world-university-rankings/wuhan-textile-university" TargetMode="External"/><Relationship Id="rId3296" Type="http://schemas.openxmlformats.org/officeDocument/2006/relationships/hyperlink" Target="https://www.timeshighereducation.com/location/a4zw0000000GnyUAAS" TargetMode="External"/><Relationship Id="rId3156" Type="http://schemas.openxmlformats.org/officeDocument/2006/relationships/hyperlink" Target="https://www.timeshighereducation.com/world-university-rankings/azerbaijan-state-oil-and-industry-university" TargetMode="External"/><Relationship Id="rId3363" Type="http://schemas.openxmlformats.org/officeDocument/2006/relationships/hyperlink" Target="https://www.timeshighereducation.com/world-university-rankings/instituto-tecnologico-metropolitano" TargetMode="External"/><Relationship Id="rId284" Type="http://schemas.openxmlformats.org/officeDocument/2006/relationships/hyperlink" Target="https://www.timeshighereducation.com/world-university-rankings/university-florida" TargetMode="External"/><Relationship Id="rId491" Type="http://schemas.openxmlformats.org/officeDocument/2006/relationships/hyperlink" Target="https://www.timeshighereducation.com/world-university-rankings/santanna-school-advanced-studies-pisa" TargetMode="External"/><Relationship Id="rId2172" Type="http://schemas.openxmlformats.org/officeDocument/2006/relationships/hyperlink" Target="https://www.timeshighereducation.com/world-university-rankings/chungnam-national-university" TargetMode="External"/><Relationship Id="rId3016" Type="http://schemas.openxmlformats.org/officeDocument/2006/relationships/hyperlink" Target="https://www.timeshighereducation.com/world-university-rankings/university-social-welfare-and-rehabilitation-sciences" TargetMode="External"/><Relationship Id="rId3223" Type="http://schemas.openxmlformats.org/officeDocument/2006/relationships/hyperlink" Target="https://www.timeshighereducation.com/location/a4zw0000000GnyEAAS" TargetMode="External"/><Relationship Id="rId3570" Type="http://schemas.openxmlformats.org/officeDocument/2006/relationships/hyperlink" Target="https://www.timeshighereducation.com/world-university-rankings/national-university-mongolia" TargetMode="External"/><Relationship Id="rId144" Type="http://schemas.openxmlformats.org/officeDocument/2006/relationships/hyperlink" Target="https://www.timeshighereducation.com/world-university-rankings/hong-kong-university-science-and-technology" TargetMode="External"/><Relationship Id="rId3430" Type="http://schemas.openxmlformats.org/officeDocument/2006/relationships/hyperlink" Target="https://www.timeshighereducation.com/world-university-rankings/kirikkale-university" TargetMode="External"/><Relationship Id="rId351" Type="http://schemas.openxmlformats.org/officeDocument/2006/relationships/hyperlink" Target="https://www.timeshighereducation.com/world-university-rankings/university-liverpool" TargetMode="External"/><Relationship Id="rId2032" Type="http://schemas.openxmlformats.org/officeDocument/2006/relationships/hyperlink" Target="https://www.timeshighereducation.com/location/a4zw0000000GnwkAAC" TargetMode="External"/><Relationship Id="rId2989" Type="http://schemas.openxmlformats.org/officeDocument/2006/relationships/hyperlink" Target="https://www.timeshighereducation.com/location/a4zw0000000GnxgAAC" TargetMode="External"/><Relationship Id="rId211" Type="http://schemas.openxmlformats.org/officeDocument/2006/relationships/hyperlink" Target="https://www.timeshighereducation.com/location/a4zw0000000GnxPAAS" TargetMode="External"/><Relationship Id="rId1798" Type="http://schemas.openxmlformats.org/officeDocument/2006/relationships/hyperlink" Target="https://www.timeshighereducation.com/location/a4zw0000000GnwKAAS" TargetMode="External"/><Relationship Id="rId2849" Type="http://schemas.openxmlformats.org/officeDocument/2006/relationships/hyperlink" Target="https://www.timeshighereducation.com/world-university-rankings/jikei-university-school-medicine" TargetMode="External"/><Relationship Id="rId1658" Type="http://schemas.openxmlformats.org/officeDocument/2006/relationships/hyperlink" Target="https://www.timeshighereducation.com/world-university-rankings/university-santiago-de-compostela" TargetMode="External"/><Relationship Id="rId1865" Type="http://schemas.openxmlformats.org/officeDocument/2006/relationships/hyperlink" Target="https://www.timeshighereducation.com/world-university-rankings/leeds-beckett-university" TargetMode="External"/><Relationship Id="rId2709" Type="http://schemas.openxmlformats.org/officeDocument/2006/relationships/hyperlink" Target="https://www.timeshighereducation.com/location/a4zw0000000GnvrAAC" TargetMode="External"/><Relationship Id="rId4064" Type="http://schemas.openxmlformats.org/officeDocument/2006/relationships/hyperlink" Target="https://www.timeshighereducation.com/world-university-rankings/university-passo-fundo-upf" TargetMode="External"/><Relationship Id="rId1518" Type="http://schemas.openxmlformats.org/officeDocument/2006/relationships/hyperlink" Target="https://www.timeshighereducation.com/world-university-rankings/qingdao-university" TargetMode="External"/><Relationship Id="rId2916" Type="http://schemas.openxmlformats.org/officeDocument/2006/relationships/hyperlink" Target="https://www.timeshighereducation.com/world-university-rankings/universite-polytechnique-hauts-de-france" TargetMode="External"/><Relationship Id="rId3080" Type="http://schemas.openxmlformats.org/officeDocument/2006/relationships/hyperlink" Target="https://www.timeshighereducation.com/location/a4zw0000000GnxAAAS" TargetMode="External"/><Relationship Id="rId4131" Type="http://schemas.openxmlformats.org/officeDocument/2006/relationships/hyperlink" Target="https://www.timeshighereducation.com/location/a4zw0000000GnxWAAS" TargetMode="External"/><Relationship Id="rId1725" Type="http://schemas.openxmlformats.org/officeDocument/2006/relationships/hyperlink" Target="https://www.timeshighereducation.com/world-university-rankings/bahcesehir-university" TargetMode="External"/><Relationship Id="rId1932" Type="http://schemas.openxmlformats.org/officeDocument/2006/relationships/hyperlink" Target="https://www.timeshighereducation.com/world-university-rankings/reichman-university" TargetMode="External"/><Relationship Id="rId17" Type="http://schemas.openxmlformats.org/officeDocument/2006/relationships/hyperlink" Target="https://www.timeshighereducation.com/world-university-rankings/imperial-college-london" TargetMode="External"/><Relationship Id="rId3897" Type="http://schemas.openxmlformats.org/officeDocument/2006/relationships/hyperlink" Target="https://www.timeshighereducation.com/world-university-rankings/universitas-sriwijaya" TargetMode="External"/><Relationship Id="rId2499" Type="http://schemas.openxmlformats.org/officeDocument/2006/relationships/hyperlink" Target="https://www.timeshighereducation.com/location/a4zw0000000GnwKAAS" TargetMode="External"/><Relationship Id="rId3757" Type="http://schemas.openxmlformats.org/officeDocument/2006/relationships/hyperlink" Target="https://www.timeshighereducation.com/location/a4zw0000000GnwLAAS" TargetMode="External"/><Relationship Id="rId3964" Type="http://schemas.openxmlformats.org/officeDocument/2006/relationships/hyperlink" Target="https://www.timeshighereducation.com/location/a4zw0000000GnwSAAS" TargetMode="External"/><Relationship Id="rId1" Type="http://schemas.openxmlformats.org/officeDocument/2006/relationships/hyperlink" Target="https://www.timeshighereducation.com/world-university-rankings/university-oxford" TargetMode="External"/><Relationship Id="rId678" Type="http://schemas.openxmlformats.org/officeDocument/2006/relationships/hyperlink" Target="https://www.timeshighereducation.com/world-university-rankings/flinders-university" TargetMode="External"/><Relationship Id="rId885" Type="http://schemas.openxmlformats.org/officeDocument/2006/relationships/hyperlink" Target="https://www.timeshighereducation.com/location/a4zw0000000GnwqAAC" TargetMode="External"/><Relationship Id="rId2359" Type="http://schemas.openxmlformats.org/officeDocument/2006/relationships/hyperlink" Target="https://www.timeshighereducation.com/world-university-rankings/new-school" TargetMode="External"/><Relationship Id="rId2566" Type="http://schemas.openxmlformats.org/officeDocument/2006/relationships/hyperlink" Target="https://www.timeshighereducation.com/location/a4zw0000000GnwxAAC" TargetMode="External"/><Relationship Id="rId2773" Type="http://schemas.openxmlformats.org/officeDocument/2006/relationships/hyperlink" Target="https://www.timeshighereducation.com/location/a4zw0000000GnxAAAS" TargetMode="External"/><Relationship Id="rId2980" Type="http://schemas.openxmlformats.org/officeDocument/2006/relationships/hyperlink" Target="https://www.timeshighereducation.com/world-university-rankings/university-macedonia" TargetMode="External"/><Relationship Id="rId3617" Type="http://schemas.openxmlformats.org/officeDocument/2006/relationships/hyperlink" Target="https://www.timeshighereducation.com/location/a4zw0000000GnwxAAC" TargetMode="External"/><Relationship Id="rId3824" Type="http://schemas.openxmlformats.org/officeDocument/2006/relationships/hyperlink" Target="https://www.timeshighereducation.com/world-university-rankings/universidade-federal-da-grande-dourados" TargetMode="External"/><Relationship Id="rId538" Type="http://schemas.openxmlformats.org/officeDocument/2006/relationships/hyperlink" Target="https://www.timeshighereducation.com/world-university-rankings/university-utah" TargetMode="External"/><Relationship Id="rId745" Type="http://schemas.openxmlformats.org/officeDocument/2006/relationships/hyperlink" Target="https://www.timeshighereducation.com/world-university-rankings/university-innsbruck" TargetMode="External"/><Relationship Id="rId952" Type="http://schemas.openxmlformats.org/officeDocument/2006/relationships/hyperlink" Target="https://www.timeshighereducation.com/location/a4zw0000000GnyFAAS" TargetMode="External"/><Relationship Id="rId1168" Type="http://schemas.openxmlformats.org/officeDocument/2006/relationships/hyperlink" Target="https://www.timeshighereducation.com/world-university-rankings/memorial-university-newfoundland" TargetMode="External"/><Relationship Id="rId1375" Type="http://schemas.openxmlformats.org/officeDocument/2006/relationships/hyperlink" Target="https://www.timeshighereducation.com/world-university-rankings/federal-university-rio-de-janeiro" TargetMode="External"/><Relationship Id="rId1582" Type="http://schemas.openxmlformats.org/officeDocument/2006/relationships/hyperlink" Target="https://www.timeshighereducation.com/world-university-rankings/universite-cote-dazur" TargetMode="External"/><Relationship Id="rId2219" Type="http://schemas.openxmlformats.org/officeDocument/2006/relationships/hyperlink" Target="https://www.timeshighereducation.com/location/a4zw0000000GnwKAAS" TargetMode="External"/><Relationship Id="rId2426" Type="http://schemas.openxmlformats.org/officeDocument/2006/relationships/hyperlink" Target="https://www.timeshighereducation.com/world-university-rankings/university-lagos" TargetMode="External"/><Relationship Id="rId2633" Type="http://schemas.openxmlformats.org/officeDocument/2006/relationships/hyperlink" Target="https://www.timeshighereducation.com/world-university-rankings/i-shou-university" TargetMode="External"/><Relationship Id="rId81" Type="http://schemas.openxmlformats.org/officeDocument/2006/relationships/hyperlink" Target="https://www.timeshighereducation.com/world-university-rankings/university-melbourne" TargetMode="External"/><Relationship Id="rId605" Type="http://schemas.openxmlformats.org/officeDocument/2006/relationships/hyperlink" Target="https://www.timeshighereducation.com/world-university-rankings/rcsi-university-medicine-and-health-sciences" TargetMode="External"/><Relationship Id="rId812" Type="http://schemas.openxmlformats.org/officeDocument/2006/relationships/hyperlink" Target="https://www.timeshighereducation.com/location/a4zw0000000GnwvAAC" TargetMode="External"/><Relationship Id="rId1028" Type="http://schemas.openxmlformats.org/officeDocument/2006/relationships/hyperlink" Target="https://www.timeshighereducation.com/location/a4zw0000000GnxYAAS" TargetMode="External"/><Relationship Id="rId1235" Type="http://schemas.openxmlformats.org/officeDocument/2006/relationships/hyperlink" Target="https://www.timeshighereducation.com/location/a4zw0000000GnyaAAC" TargetMode="External"/><Relationship Id="rId1442" Type="http://schemas.openxmlformats.org/officeDocument/2006/relationships/hyperlink" Target="https://www.timeshighereducation.com/location/a4zw0000000GnxQAAS" TargetMode="External"/><Relationship Id="rId2840" Type="http://schemas.openxmlformats.org/officeDocument/2006/relationships/hyperlink" Target="https://www.timeshighereducation.com/location/a4zw0000000GnxhAAC" TargetMode="External"/><Relationship Id="rId1302" Type="http://schemas.openxmlformats.org/officeDocument/2006/relationships/hyperlink" Target="https://www.timeshighereducation.com/world-university-rankings/alborz-university-medical-sciences" TargetMode="External"/><Relationship Id="rId2700" Type="http://schemas.openxmlformats.org/officeDocument/2006/relationships/hyperlink" Target="https://www.timeshighereducation.com/world-university-rankings/mendel-university-brno" TargetMode="External"/><Relationship Id="rId3267" Type="http://schemas.openxmlformats.org/officeDocument/2006/relationships/hyperlink" Target="https://www.timeshighereducation.com/world-university-rankings/escuela-politecnica-nacional" TargetMode="External"/><Relationship Id="rId188" Type="http://schemas.openxmlformats.org/officeDocument/2006/relationships/hyperlink" Target="https://www.timeshighereducation.com/world-university-rankings/hong-kong-polytechnic-university" TargetMode="External"/><Relationship Id="rId395" Type="http://schemas.openxmlformats.org/officeDocument/2006/relationships/hyperlink" Target="https://www.timeshighereducation.com/world-university-rankings/university-macau" TargetMode="External"/><Relationship Id="rId2076" Type="http://schemas.openxmlformats.org/officeDocument/2006/relationships/hyperlink" Target="https://www.timeshighereducation.com/location/a4zw0000000GnwkAAC" TargetMode="External"/><Relationship Id="rId3474" Type="http://schemas.openxmlformats.org/officeDocument/2006/relationships/hyperlink" Target="https://www.timeshighereducation.com/world-university-rankings/mahasarakham-university" TargetMode="External"/><Relationship Id="rId3681" Type="http://schemas.openxmlformats.org/officeDocument/2006/relationships/hyperlink" Target="https://www.timeshighereducation.com/world-university-rankings/shizuoka-university" TargetMode="External"/><Relationship Id="rId2283" Type="http://schemas.openxmlformats.org/officeDocument/2006/relationships/hyperlink" Target="https://www.timeshighereducation.com/world-university-rankings/montana-state-university" TargetMode="External"/><Relationship Id="rId2490" Type="http://schemas.openxmlformats.org/officeDocument/2006/relationships/hyperlink" Target="https://www.timeshighereducation.com/world-university-rankings/zagazig-university" TargetMode="External"/><Relationship Id="rId3127" Type="http://schemas.openxmlformats.org/officeDocument/2006/relationships/hyperlink" Target="https://www.timeshighereducation.com/world-university-rankings/allameh-tabatabai-university" TargetMode="External"/><Relationship Id="rId3334" Type="http://schemas.openxmlformats.org/officeDocument/2006/relationships/hyperlink" Target="https://www.timeshighereducation.com/location/a4zw0000000GnxBAAS" TargetMode="External"/><Relationship Id="rId3541" Type="http://schemas.openxmlformats.org/officeDocument/2006/relationships/hyperlink" Target="https://www.timeshighereducation.com/location/a4zw0000000GnwPAAS" TargetMode="External"/><Relationship Id="rId255" Type="http://schemas.openxmlformats.org/officeDocument/2006/relationships/hyperlink" Target="https://www.timeshighereducation.com/world-university-rankings/ohio-state-university-main-campus" TargetMode="External"/><Relationship Id="rId462" Type="http://schemas.openxmlformats.org/officeDocument/2006/relationships/hyperlink" Target="https://www.timeshighereducation.com/location/a4zw0000000GnyEAAS" TargetMode="External"/><Relationship Id="rId1092" Type="http://schemas.openxmlformats.org/officeDocument/2006/relationships/hyperlink" Target="https://www.timeshighereducation.com/world-university-rankings/ajou-university" TargetMode="External"/><Relationship Id="rId2143" Type="http://schemas.openxmlformats.org/officeDocument/2006/relationships/hyperlink" Target="https://www.timeshighereducation.com/world-university-rankings/bangladesh-university-engineering-and-technology" TargetMode="External"/><Relationship Id="rId2350" Type="http://schemas.openxmlformats.org/officeDocument/2006/relationships/hyperlink" Target="https://www.timeshighereducation.com/world-university-rankings/technical-university-madrid" TargetMode="External"/><Relationship Id="rId3401" Type="http://schemas.openxmlformats.org/officeDocument/2006/relationships/hyperlink" Target="https://www.timeshighereducation.com/location/a4zw0000000GnwKAAS" TargetMode="External"/><Relationship Id="rId115" Type="http://schemas.openxmlformats.org/officeDocument/2006/relationships/hyperlink" Target="https://www.timeshighereducation.com/location/a4zw0000000GnxQAAS" TargetMode="External"/><Relationship Id="rId322" Type="http://schemas.openxmlformats.org/officeDocument/2006/relationships/hyperlink" Target="https://www.timeshighereducation.com/location/a4zw0000000GnxYAAS" TargetMode="External"/><Relationship Id="rId2003" Type="http://schemas.openxmlformats.org/officeDocument/2006/relationships/hyperlink" Target="https://www.timeshighereducation.com/location/a4zw0000000GnxhAAC" TargetMode="External"/><Relationship Id="rId2210" Type="http://schemas.openxmlformats.org/officeDocument/2006/relationships/hyperlink" Target="https://www.timeshighereducation.com/world-university-rankings/government-college-university-lahore" TargetMode="External"/><Relationship Id="rId4175" Type="http://schemas.openxmlformats.org/officeDocument/2006/relationships/hyperlink" Target="https://www.timeshighereducation.com/location/a4zw0000000GnwxAAC" TargetMode="External"/><Relationship Id="rId1769" Type="http://schemas.openxmlformats.org/officeDocument/2006/relationships/hyperlink" Target="https://www.timeshighereducation.com/world-university-rankings/delhi-technological-university" TargetMode="External"/><Relationship Id="rId1976" Type="http://schemas.openxmlformats.org/officeDocument/2006/relationships/hyperlink" Target="https://www.timeshighereducation.com/location/a4zw0000000GnyUAAS" TargetMode="External"/><Relationship Id="rId3191" Type="http://schemas.openxmlformats.org/officeDocument/2006/relationships/hyperlink" Target="https://www.timeshighereducation.com/location/a4zw0000000GnwxAAC" TargetMode="External"/><Relationship Id="rId4035" Type="http://schemas.openxmlformats.org/officeDocument/2006/relationships/hyperlink" Target="https://www.timeshighereducation.com/location/a4zw0000000GnwSAAS" TargetMode="External"/><Relationship Id="rId1629" Type="http://schemas.openxmlformats.org/officeDocument/2006/relationships/hyperlink" Target="https://www.timeshighereducation.com/location/a4zw0000000GnxYAAS" TargetMode="External"/><Relationship Id="rId1836" Type="http://schemas.openxmlformats.org/officeDocument/2006/relationships/hyperlink" Target="https://www.timeshighereducation.com/world-university-rankings/jordan-university-science-and-technology" TargetMode="External"/><Relationship Id="rId1903" Type="http://schemas.openxmlformats.org/officeDocument/2006/relationships/hyperlink" Target="https://www.timeshighereducation.com/location/a4zw0000000GnwKAAS" TargetMode="External"/><Relationship Id="rId3051" Type="http://schemas.openxmlformats.org/officeDocument/2006/relationships/hyperlink" Target="https://www.timeshighereducation.com/location/a4zw0000000GnxQAAS" TargetMode="External"/><Relationship Id="rId4102" Type="http://schemas.openxmlformats.org/officeDocument/2006/relationships/hyperlink" Target="https://www.timeshighereducation.com/world-university-rankings/university-sousse" TargetMode="External"/><Relationship Id="rId3868" Type="http://schemas.openxmlformats.org/officeDocument/2006/relationships/hyperlink" Target="https://www.timeshighereducation.com/world-university-rankings/universidad-san-ignacio-de-loyola" TargetMode="External"/><Relationship Id="rId789" Type="http://schemas.openxmlformats.org/officeDocument/2006/relationships/hyperlink" Target="https://www.timeshighereducation.com/world-university-rankings/drexel-university" TargetMode="External"/><Relationship Id="rId996" Type="http://schemas.openxmlformats.org/officeDocument/2006/relationships/hyperlink" Target="https://www.timeshighereducation.com/world-university-rankings/technische-universitat-dortmund" TargetMode="External"/><Relationship Id="rId2677" Type="http://schemas.openxmlformats.org/officeDocument/2006/relationships/hyperlink" Target="https://www.timeshighereducation.com/location/a4zw0000000GnwrAAC" TargetMode="External"/><Relationship Id="rId2884" Type="http://schemas.openxmlformats.org/officeDocument/2006/relationships/hyperlink" Target="https://www.timeshighereducation.com/location/a4zw0000000GnwPAAS" TargetMode="External"/><Relationship Id="rId3728" Type="http://schemas.openxmlformats.org/officeDocument/2006/relationships/hyperlink" Target="https://www.timeshighereducation.com/world-university-rankings/tashkent-university-information-technologies" TargetMode="External"/><Relationship Id="rId649" Type="http://schemas.openxmlformats.org/officeDocument/2006/relationships/hyperlink" Target="https://www.timeshighereducation.com/location/a4zw0000000GnxlAAC" TargetMode="External"/><Relationship Id="rId856" Type="http://schemas.openxmlformats.org/officeDocument/2006/relationships/hyperlink" Target="https://www.timeshighereducation.com/world-university-rankings/university-naples-federico-ii" TargetMode="External"/><Relationship Id="rId1279" Type="http://schemas.openxmlformats.org/officeDocument/2006/relationships/hyperlink" Target="https://www.timeshighereducation.com/world-university-rankings/university-ulsan" TargetMode="External"/><Relationship Id="rId1486" Type="http://schemas.openxmlformats.org/officeDocument/2006/relationships/hyperlink" Target="https://www.timeshighereducation.com/world-university-rankings/northeastern-university-china" TargetMode="External"/><Relationship Id="rId2537" Type="http://schemas.openxmlformats.org/officeDocument/2006/relationships/hyperlink" Target="https://www.timeshighereducation.com/world-university-rankings/botswana-international-university-science-and-technology-biust" TargetMode="External"/><Relationship Id="rId3935" Type="http://schemas.openxmlformats.org/officeDocument/2006/relationships/hyperlink" Target="https://www.timeshighereducation.com/world-university-rankings/universiti-teknologi-mara" TargetMode="External"/><Relationship Id="rId509" Type="http://schemas.openxmlformats.org/officeDocument/2006/relationships/hyperlink" Target="https://www.timeshighereducation.com/world-university-rankings/universiti-teknologi-petronas" TargetMode="External"/><Relationship Id="rId1139" Type="http://schemas.openxmlformats.org/officeDocument/2006/relationships/hyperlink" Target="https://www.timeshighereducation.com/world-university-rankings/goldsmiths-university-london" TargetMode="External"/><Relationship Id="rId1346" Type="http://schemas.openxmlformats.org/officeDocument/2006/relationships/hyperlink" Target="https://www.timeshighereducation.com/location/a4zw0000000GnwYAAS" TargetMode="External"/><Relationship Id="rId1693" Type="http://schemas.openxmlformats.org/officeDocument/2006/relationships/hyperlink" Target="https://www.timeshighereducation.com/location/a4zw0000000GnwKAAS" TargetMode="External"/><Relationship Id="rId2744" Type="http://schemas.openxmlformats.org/officeDocument/2006/relationships/hyperlink" Target="https://www.timeshighereducation.com/world-university-rankings/niigata-university" TargetMode="External"/><Relationship Id="rId2951" Type="http://schemas.openxmlformats.org/officeDocument/2006/relationships/hyperlink" Target="https://www.timeshighereducation.com/location/a4zw0000000GnwcAAC" TargetMode="External"/><Relationship Id="rId716" Type="http://schemas.openxmlformats.org/officeDocument/2006/relationships/hyperlink" Target="https://www.timeshighereducation.com/location/a4zw0000000GnvyAAC" TargetMode="External"/><Relationship Id="rId923" Type="http://schemas.openxmlformats.org/officeDocument/2006/relationships/hyperlink" Target="https://www.timeshighereducation.com/location/a4zw0000000GnwKAAS" TargetMode="External"/><Relationship Id="rId1553" Type="http://schemas.openxmlformats.org/officeDocument/2006/relationships/hyperlink" Target="https://www.timeshighereducation.com/location/a4zw0000000GnyEAAS" TargetMode="External"/><Relationship Id="rId1760" Type="http://schemas.openxmlformats.org/officeDocument/2006/relationships/hyperlink" Target="https://www.timeshighereducation.com/world-university-rankings/covenant-university" TargetMode="External"/><Relationship Id="rId2604" Type="http://schemas.openxmlformats.org/officeDocument/2006/relationships/hyperlink" Target="https://www.timeshighereducation.com/world-university-rankings/halmstad-university" TargetMode="External"/><Relationship Id="rId2811" Type="http://schemas.openxmlformats.org/officeDocument/2006/relationships/hyperlink" Target="https://www.timeshighereducation.com/world-university-rankings/shinshu-university" TargetMode="External"/><Relationship Id="rId52" Type="http://schemas.openxmlformats.org/officeDocument/2006/relationships/hyperlink" Target="https://www.timeshighereducation.com/world-university-rankings/technical-university-munich" TargetMode="External"/><Relationship Id="rId1206" Type="http://schemas.openxmlformats.org/officeDocument/2006/relationships/hyperlink" Target="https://www.timeshighereducation.com/location/a4zw0000000GnxQAAS" TargetMode="External"/><Relationship Id="rId1413" Type="http://schemas.openxmlformats.org/officeDocument/2006/relationships/hyperlink" Target="https://www.timeshighereducation.com/world-university-rankings/jagiellonian-university" TargetMode="External"/><Relationship Id="rId1620" Type="http://schemas.openxmlformats.org/officeDocument/2006/relationships/hyperlink" Target="https://www.timeshighereducation.com/world-university-rankings/university-hail" TargetMode="External"/><Relationship Id="rId3378" Type="http://schemas.openxmlformats.org/officeDocument/2006/relationships/hyperlink" Target="https://www.timeshighereducation.com/location/a4zw0000000GnwxAAC" TargetMode="External"/><Relationship Id="rId3585" Type="http://schemas.openxmlformats.org/officeDocument/2006/relationships/hyperlink" Target="https://www.timeshighereducation.com/location/a4zw0000000GnwKAAS" TargetMode="External"/><Relationship Id="rId3792" Type="http://schemas.openxmlformats.org/officeDocument/2006/relationships/hyperlink" Target="https://www.timeshighereducation.com/world-university-rankings/universidad-autonoma-de-queretaro" TargetMode="External"/><Relationship Id="rId299" Type="http://schemas.openxmlformats.org/officeDocument/2006/relationships/hyperlink" Target="https://www.timeshighereducation.com/world-university-rankings/university-nottingham" TargetMode="External"/><Relationship Id="rId2187" Type="http://schemas.openxmlformats.org/officeDocument/2006/relationships/hyperlink" Target="https://www.timeshighereducation.com/location/a4zw0000000GnweAAC" TargetMode="External"/><Relationship Id="rId2394" Type="http://schemas.openxmlformats.org/officeDocument/2006/relationships/hyperlink" Target="https://www.timeshighereducation.com/location/a4zw0000000GnxBAAS" TargetMode="External"/><Relationship Id="rId3238" Type="http://schemas.openxmlformats.org/officeDocument/2006/relationships/hyperlink" Target="https://www.timeshighereducation.com/world-university-rankings/de-la-salle-university" TargetMode="External"/><Relationship Id="rId3445" Type="http://schemas.openxmlformats.org/officeDocument/2006/relationships/hyperlink" Target="https://www.timeshighereducation.com/location/a4zw0000000GnwxAAC" TargetMode="External"/><Relationship Id="rId3652" Type="http://schemas.openxmlformats.org/officeDocument/2006/relationships/hyperlink" Target="https://www.timeshighereducation.com/world-university-rankings/ritsumeikan-university" TargetMode="External"/><Relationship Id="rId159" Type="http://schemas.openxmlformats.org/officeDocument/2006/relationships/hyperlink" Target="https://www.timeshighereducation.com/world-university-rankings/australian-national-university" TargetMode="External"/><Relationship Id="rId366" Type="http://schemas.openxmlformats.org/officeDocument/2006/relationships/hyperlink" Target="https://www.timeshighereducation.com/location/a4zw0000000GnxlAAC" TargetMode="External"/><Relationship Id="rId573" Type="http://schemas.openxmlformats.org/officeDocument/2006/relationships/hyperlink" Target="https://www.timeshighereducation.com/world-university-rankings/humanitas-university" TargetMode="External"/><Relationship Id="rId780" Type="http://schemas.openxmlformats.org/officeDocument/2006/relationships/hyperlink" Target="https://www.timeshighereducation.com/location/a4zw0000000GnxQAAS" TargetMode="External"/><Relationship Id="rId2047" Type="http://schemas.openxmlformats.org/officeDocument/2006/relationships/hyperlink" Target="https://www.timeshighereducation.com/world-university-rankings/university-rome-iii" TargetMode="External"/><Relationship Id="rId2254" Type="http://schemas.openxmlformats.org/officeDocument/2006/relationships/hyperlink" Target="https://www.timeshighereducation.com/world-university-rankings/kanazawa-university" TargetMode="External"/><Relationship Id="rId2461" Type="http://schemas.openxmlformats.org/officeDocument/2006/relationships/hyperlink" Target="https://www.timeshighereducation.com/location/a4zw0000000Gnx7AAC" TargetMode="External"/><Relationship Id="rId3305" Type="http://schemas.openxmlformats.org/officeDocument/2006/relationships/hyperlink" Target="https://www.timeshighereducation.com/world-university-rankings/feng-chia-university" TargetMode="External"/><Relationship Id="rId3512" Type="http://schemas.openxmlformats.org/officeDocument/2006/relationships/hyperlink" Target="https://www.timeshighereducation.com/location/a4zw0000000GnweAAC" TargetMode="External"/><Relationship Id="rId226" Type="http://schemas.openxmlformats.org/officeDocument/2006/relationships/hyperlink" Target="https://www.timeshighereducation.com/world-university-rankings/sungkyunkwan-university-skku" TargetMode="External"/><Relationship Id="rId433" Type="http://schemas.openxmlformats.org/officeDocument/2006/relationships/hyperlink" Target="https://www.timeshighereducation.com/location/a4zw0000000GnyEAAS" TargetMode="External"/><Relationship Id="rId1063" Type="http://schemas.openxmlformats.org/officeDocument/2006/relationships/hyperlink" Target="https://www.timeshighereducation.com/location/a4zw0000000GnwhAAC" TargetMode="External"/><Relationship Id="rId1270" Type="http://schemas.openxmlformats.org/officeDocument/2006/relationships/hyperlink" Target="https://www.timeshighereducation.com/location/a4zw0000000GnxlAAC" TargetMode="External"/><Relationship Id="rId2114" Type="http://schemas.openxmlformats.org/officeDocument/2006/relationships/hyperlink" Target="https://www.timeshighereducation.com/location/a4zw0000000GnwvAAC" TargetMode="External"/><Relationship Id="rId640" Type="http://schemas.openxmlformats.org/officeDocument/2006/relationships/hyperlink" Target="https://www.timeshighereducation.com/location/a4zw0000000GnxlAAC" TargetMode="External"/><Relationship Id="rId2321" Type="http://schemas.openxmlformats.org/officeDocument/2006/relationships/hyperlink" Target="https://www.timeshighereducation.com/location/a4zw0000000GnyEAAS" TargetMode="External"/><Relationship Id="rId4079" Type="http://schemas.openxmlformats.org/officeDocument/2006/relationships/hyperlink" Target="https://www.timeshighereducation.com/location/a4zw0000000GnwhAAC" TargetMode="External"/><Relationship Id="rId500" Type="http://schemas.openxmlformats.org/officeDocument/2006/relationships/hyperlink" Target="https://www.timeshighereducation.com/world-university-rankings/tel-aviv-university" TargetMode="External"/><Relationship Id="rId1130" Type="http://schemas.openxmlformats.org/officeDocument/2006/relationships/hyperlink" Target="https://www.timeshighereducation.com/location/a4zw0000000GnxkAAC" TargetMode="External"/><Relationship Id="rId1947" Type="http://schemas.openxmlformats.org/officeDocument/2006/relationships/hyperlink" Target="https://www.timeshighereducation.com/location/a4zw0000000GnwhAAC" TargetMode="External"/><Relationship Id="rId3095" Type="http://schemas.openxmlformats.org/officeDocument/2006/relationships/hyperlink" Target="https://www.timeshighereducation.com/world-university-rankings/yamagata-university" TargetMode="External"/><Relationship Id="rId4146" Type="http://schemas.openxmlformats.org/officeDocument/2006/relationships/hyperlink" Target="https://www.timeshighereducation.com/world-university-rankings/utsunomiya-university" TargetMode="External"/><Relationship Id="rId1807" Type="http://schemas.openxmlformats.org/officeDocument/2006/relationships/hyperlink" Target="https://www.timeshighereducation.com/world-university-rankings/indian-institute-technology-ropar" TargetMode="External"/><Relationship Id="rId3162" Type="http://schemas.openxmlformats.org/officeDocument/2006/relationships/hyperlink" Target="https://www.timeshighereducation.com/world-university-rankings/baskent-university" TargetMode="External"/><Relationship Id="rId4006" Type="http://schemas.openxmlformats.org/officeDocument/2006/relationships/hyperlink" Target="https://www.timeshighereducation.com/world-university-rankings/university-kerbala" TargetMode="External"/><Relationship Id="rId290" Type="http://schemas.openxmlformats.org/officeDocument/2006/relationships/hyperlink" Target="https://www.timeshighereducation.com/world-university-rankings/maastricht-university" TargetMode="External"/><Relationship Id="rId3022" Type="http://schemas.openxmlformats.org/officeDocument/2006/relationships/hyperlink" Target="https://www.timeshighereducation.com/world-university-rankings/university-split" TargetMode="External"/><Relationship Id="rId150" Type="http://schemas.openxmlformats.org/officeDocument/2006/relationships/hyperlink" Target="https://www.timeshighereducation.com/location/a4zw0000000GnyEAAS" TargetMode="External"/><Relationship Id="rId3979" Type="http://schemas.openxmlformats.org/officeDocument/2006/relationships/hyperlink" Target="https://www.timeshighereducation.com/world-university-rankings/university-dar-es-salaam" TargetMode="External"/><Relationship Id="rId2788" Type="http://schemas.openxmlformats.org/officeDocument/2006/relationships/hyperlink" Target="https://www.timeshighereducation.com/world-university-rankings/sapporo-medical-university" TargetMode="External"/><Relationship Id="rId2995" Type="http://schemas.openxmlformats.org/officeDocument/2006/relationships/hyperlink" Target="https://www.timeshighereducation.com/location/a4zw0000000GnxBAAS" TargetMode="External"/><Relationship Id="rId3839" Type="http://schemas.openxmlformats.org/officeDocument/2006/relationships/hyperlink" Target="https://www.timeshighereducation.com/location/a4zw0000000GnxdAAC" TargetMode="External"/><Relationship Id="rId967" Type="http://schemas.openxmlformats.org/officeDocument/2006/relationships/hyperlink" Target="https://www.timeshighereducation.com/location/a4zw0000000GnwkAAC" TargetMode="External"/><Relationship Id="rId1597" Type="http://schemas.openxmlformats.org/officeDocument/2006/relationships/hyperlink" Target="https://www.timeshighereducation.com/world-university-rankings/university-bari-aldo-moro" TargetMode="External"/><Relationship Id="rId2648" Type="http://schemas.openxmlformats.org/officeDocument/2006/relationships/hyperlink" Target="https://www.timeshighereducation.com/world-university-rankings/kansai-medical-university" TargetMode="External"/><Relationship Id="rId2855" Type="http://schemas.openxmlformats.org/officeDocument/2006/relationships/hyperlink" Target="https://www.timeshighereducation.com/world-university-rankings/university-electro-communications" TargetMode="External"/><Relationship Id="rId3906" Type="http://schemas.openxmlformats.org/officeDocument/2006/relationships/hyperlink" Target="https://www.timeshighereducation.com/location/a4zw0000000GnvrAAC" TargetMode="External"/><Relationship Id="rId96" Type="http://schemas.openxmlformats.org/officeDocument/2006/relationships/hyperlink" Target="https://www.timeshighereducation.com/location/a4zw0000000GnyDAAS" TargetMode="External"/><Relationship Id="rId827" Type="http://schemas.openxmlformats.org/officeDocument/2006/relationships/hyperlink" Target="https://www.timeshighereducation.com/location/a4zw0000000GnxPAAS" TargetMode="External"/><Relationship Id="rId1457" Type="http://schemas.openxmlformats.org/officeDocument/2006/relationships/hyperlink" Target="https://www.timeshighereducation.com/location/a4zw0000000GnweAAC" TargetMode="External"/><Relationship Id="rId1664" Type="http://schemas.openxmlformats.org/officeDocument/2006/relationships/hyperlink" Target="https://www.timeshighereducation.com/world-university-rankings/university-tabriz" TargetMode="External"/><Relationship Id="rId1871" Type="http://schemas.openxmlformats.org/officeDocument/2006/relationships/hyperlink" Target="https://www.timeshighereducation.com/world-university-rankings/management-science-university-msu" TargetMode="External"/><Relationship Id="rId2508" Type="http://schemas.openxmlformats.org/officeDocument/2006/relationships/hyperlink" Target="https://www.timeshighereducation.com/world-university-rankings/al-hussein-bin-talal-university" TargetMode="External"/><Relationship Id="rId2715" Type="http://schemas.openxmlformats.org/officeDocument/2006/relationships/hyperlink" Target="https://www.timeshighereducation.com/location/a4zw0000000GnwLAAS" TargetMode="External"/><Relationship Id="rId2922" Type="http://schemas.openxmlformats.org/officeDocument/2006/relationships/hyperlink" Target="https://www.timeshighereducation.com/world-university-rankings/universiti-tun-hussein-onn-malaysia-uthm" TargetMode="External"/><Relationship Id="rId4070" Type="http://schemas.openxmlformats.org/officeDocument/2006/relationships/hyperlink" Target="https://www.timeshighereducation.com/world-university-rankings/university-phayao" TargetMode="External"/><Relationship Id="rId1317" Type="http://schemas.openxmlformats.org/officeDocument/2006/relationships/hyperlink" Target="https://www.timeshighereducation.com/world-university-rankings/auburn-university" TargetMode="External"/><Relationship Id="rId1524" Type="http://schemas.openxmlformats.org/officeDocument/2006/relationships/hyperlink" Target="https://www.timeshighereducation.com/world-university-rankings/sciences-po" TargetMode="External"/><Relationship Id="rId1731" Type="http://schemas.openxmlformats.org/officeDocument/2006/relationships/hyperlink" Target="https://www.timeshighereducation.com/world-university-rankings/birjand-university-medical-sciences" TargetMode="External"/><Relationship Id="rId23" Type="http://schemas.openxmlformats.org/officeDocument/2006/relationships/hyperlink" Target="https://www.timeshighereducation.com/world-university-rankings/tsinghua-university" TargetMode="External"/><Relationship Id="rId3489" Type="http://schemas.openxmlformats.org/officeDocument/2006/relationships/hyperlink" Target="https://www.timeshighereducation.com/world-university-rankings/meijo-university" TargetMode="External"/><Relationship Id="rId3696" Type="http://schemas.openxmlformats.org/officeDocument/2006/relationships/hyperlink" Target="https://www.timeshighereducation.com/location/a4zw0000000Gnx4AAC" TargetMode="External"/><Relationship Id="rId2298" Type="http://schemas.openxmlformats.org/officeDocument/2006/relationships/hyperlink" Target="https://www.timeshighereducation.com/location/a4zw0000000GnwJAAS" TargetMode="External"/><Relationship Id="rId3349" Type="http://schemas.openxmlformats.org/officeDocument/2006/relationships/hyperlink" Target="https://www.timeshighereducation.com/world-university-rankings/hormozgan-university-medical-sciences" TargetMode="External"/><Relationship Id="rId3556" Type="http://schemas.openxmlformats.org/officeDocument/2006/relationships/hyperlink" Target="https://www.timeshighereducation.com/world-university-rankings/national-university-comahue-unco" TargetMode="External"/><Relationship Id="rId477" Type="http://schemas.openxmlformats.org/officeDocument/2006/relationships/hyperlink" Target="https://www.timeshighereducation.com/location/a4zw0000000GnwKAAS" TargetMode="External"/><Relationship Id="rId684" Type="http://schemas.openxmlformats.org/officeDocument/2006/relationships/hyperlink" Target="https://www.timeshighereducation.com/world-university-rankings/griffith-university" TargetMode="External"/><Relationship Id="rId2158" Type="http://schemas.openxmlformats.org/officeDocument/2006/relationships/hyperlink" Target="https://www.timeshighereducation.com/location/a4zw0000000Gnx5AAC" TargetMode="External"/><Relationship Id="rId2365" Type="http://schemas.openxmlformats.org/officeDocument/2006/relationships/hyperlink" Target="https://www.timeshighereducation.com/world-university-rankings/universidade-federal-de-santa-catarina" TargetMode="External"/><Relationship Id="rId3209" Type="http://schemas.openxmlformats.org/officeDocument/2006/relationships/hyperlink" Target="https://www.timeshighereducation.com/location/a4zw0000000GnwPAAS" TargetMode="External"/><Relationship Id="rId3763" Type="http://schemas.openxmlformats.org/officeDocument/2006/relationships/hyperlink" Target="https://www.timeshighereducation.com/location/a4zw0000000GnwLAAS" TargetMode="External"/><Relationship Id="rId3970" Type="http://schemas.openxmlformats.org/officeDocument/2006/relationships/hyperlink" Target="https://www.timeshighereducation.com/location/a4zw0000000GnxQAAS" TargetMode="External"/><Relationship Id="rId337" Type="http://schemas.openxmlformats.org/officeDocument/2006/relationships/hyperlink" Target="https://www.timeshighereducation.com/location/a4zw0000000GnxYAAS" TargetMode="External"/><Relationship Id="rId891" Type="http://schemas.openxmlformats.org/officeDocument/2006/relationships/hyperlink" Target="https://www.timeshighereducation.com/world-university-rankings/auckland-university-technology" TargetMode="External"/><Relationship Id="rId2018" Type="http://schemas.openxmlformats.org/officeDocument/2006/relationships/hyperlink" Target="https://www.timeshighereducation.com/location/a4zw0000000GnwSAAS" TargetMode="External"/><Relationship Id="rId2572" Type="http://schemas.openxmlformats.org/officeDocument/2006/relationships/hyperlink" Target="https://www.timeshighereducation.com/location/a4zw0000000GnyUAAS" TargetMode="External"/><Relationship Id="rId3416" Type="http://schemas.openxmlformats.org/officeDocument/2006/relationships/hyperlink" Target="https://www.timeshighereducation.com/world-university-rankings/kasetsart-university" TargetMode="External"/><Relationship Id="rId3623" Type="http://schemas.openxmlformats.org/officeDocument/2006/relationships/hyperlink" Target="https://www.timeshighereducation.com/location/a4zw0000000GnxdAAC" TargetMode="External"/><Relationship Id="rId3830" Type="http://schemas.openxmlformats.org/officeDocument/2006/relationships/hyperlink" Target="https://www.timeshighereducation.com/world-university-rankings/universidade-federal-de-sergipe-0" TargetMode="External"/><Relationship Id="rId544" Type="http://schemas.openxmlformats.org/officeDocument/2006/relationships/hyperlink" Target="https://www.timeshighereducation.com/world-university-rankings/vrije-universiteit-brussel" TargetMode="External"/><Relationship Id="rId751" Type="http://schemas.openxmlformats.org/officeDocument/2006/relationships/hyperlink" Target="https://www.timeshighereducation.com/world-university-rankings/university-pavia" TargetMode="External"/><Relationship Id="rId1174" Type="http://schemas.openxmlformats.org/officeDocument/2006/relationships/hyperlink" Target="https://www.timeshighereducation.com/location/a4zw0000000GnyEAAS" TargetMode="External"/><Relationship Id="rId1381" Type="http://schemas.openxmlformats.org/officeDocument/2006/relationships/hyperlink" Target="https://www.timeshighereducation.com/world-university-rankings/fuzhou-university" TargetMode="External"/><Relationship Id="rId2225" Type="http://schemas.openxmlformats.org/officeDocument/2006/relationships/hyperlink" Target="https://www.timeshighereducation.com/location/a4zw0000000Gnx7AAC" TargetMode="External"/><Relationship Id="rId2432" Type="http://schemas.openxmlformats.org/officeDocument/2006/relationships/hyperlink" Target="https://www.timeshighereducation.com/world-university-rankings/university-mohaghegh-ardabili" TargetMode="External"/><Relationship Id="rId404" Type="http://schemas.openxmlformats.org/officeDocument/2006/relationships/hyperlink" Target="https://www.timeshighereducation.com/world-university-rankings/universite-paris-cite" TargetMode="External"/><Relationship Id="rId611" Type="http://schemas.openxmlformats.org/officeDocument/2006/relationships/hyperlink" Target="https://www.timeshighereducation.com/world-university-rankings/south-china-university-technology" TargetMode="External"/><Relationship Id="rId1034" Type="http://schemas.openxmlformats.org/officeDocument/2006/relationships/hyperlink" Target="https://www.timeshighereducation.com/world-university-rankings/university-houston" TargetMode="External"/><Relationship Id="rId1241" Type="http://schemas.openxmlformats.org/officeDocument/2006/relationships/hyperlink" Target="https://www.timeshighereducation.com/world-university-rankings/university-graz" TargetMode="External"/><Relationship Id="rId1101" Type="http://schemas.openxmlformats.org/officeDocument/2006/relationships/hyperlink" Target="https://www.timeshighereducation.com/world-university-rankings/arabian-gulf-university-agu" TargetMode="External"/><Relationship Id="rId3066" Type="http://schemas.openxmlformats.org/officeDocument/2006/relationships/hyperlink" Target="https://www.timeshighereducation.com/world-university-rankings/vilnius-gediminas-technical-university-vilnius-tech" TargetMode="External"/><Relationship Id="rId3273" Type="http://schemas.openxmlformats.org/officeDocument/2006/relationships/hyperlink" Target="https://www.timeshighereducation.com/world-university-rankings/eskisehir-teknik-universitesi-0" TargetMode="External"/><Relationship Id="rId3480" Type="http://schemas.openxmlformats.org/officeDocument/2006/relationships/hyperlink" Target="https://www.timeshighereducation.com/world-university-rankings/mapua-university" TargetMode="External"/><Relationship Id="rId4117" Type="http://schemas.openxmlformats.org/officeDocument/2006/relationships/hyperlink" Target="https://www.timeshighereducation.com/location/a4zw0000000GnycAAC" TargetMode="External"/><Relationship Id="rId194" Type="http://schemas.openxmlformats.org/officeDocument/2006/relationships/hyperlink" Target="https://www.timeshighereducation.com/location/a4zw0000000GnxQAAS" TargetMode="External"/><Relationship Id="rId1918" Type="http://schemas.openxmlformats.org/officeDocument/2006/relationships/hyperlink" Target="https://www.timeshighereducation.com/world-university-rankings/old-dominion-university" TargetMode="External"/><Relationship Id="rId2082" Type="http://schemas.openxmlformats.org/officeDocument/2006/relationships/hyperlink" Target="https://www.timeshighereducation.com/location/a4zw0000000GnxQAAS" TargetMode="External"/><Relationship Id="rId3133" Type="http://schemas.openxmlformats.org/officeDocument/2006/relationships/hyperlink" Target="https://www.timeshighereducation.com/world-university-rankings/altinbas-university" TargetMode="External"/><Relationship Id="rId261" Type="http://schemas.openxmlformats.org/officeDocument/2006/relationships/hyperlink" Target="https://www.timeshighereducation.com/location/a4zw0000000GnxOAAS" TargetMode="External"/><Relationship Id="rId3340" Type="http://schemas.openxmlformats.org/officeDocument/2006/relationships/hyperlink" Target="https://www.timeshighereducation.com/location/a4zw0000000GnwSAAS" TargetMode="External"/><Relationship Id="rId2899" Type="http://schemas.openxmlformats.org/officeDocument/2006/relationships/hyperlink" Target="https://www.timeshighereducation.com/world-university-rankings/universidade-federal-do-parana-ufpr" TargetMode="External"/><Relationship Id="rId3200" Type="http://schemas.openxmlformats.org/officeDocument/2006/relationships/hyperlink" Target="https://www.timeshighereducation.com/world-university-rankings/catholic-university-north" TargetMode="External"/><Relationship Id="rId121" Type="http://schemas.openxmlformats.org/officeDocument/2006/relationships/hyperlink" Target="https://www.timeshighereducation.com/location/a4zw0000000GnwLAAS" TargetMode="External"/><Relationship Id="rId2759" Type="http://schemas.openxmlformats.org/officeDocument/2006/relationships/hyperlink" Target="https://www.timeshighereducation.com/location/a4zw0000000GnxDAAS" TargetMode="External"/><Relationship Id="rId2966" Type="http://schemas.openxmlformats.org/officeDocument/2006/relationships/hyperlink" Target="https://www.timeshighereducation.com/world-university-rankings/university-health-sciences-turkey" TargetMode="External"/><Relationship Id="rId938" Type="http://schemas.openxmlformats.org/officeDocument/2006/relationships/hyperlink" Target="https://www.timeshighereducation.com/location/a4zw0000000GnyFAAS" TargetMode="External"/><Relationship Id="rId1568" Type="http://schemas.openxmlformats.org/officeDocument/2006/relationships/hyperlink" Target="https://www.timeshighereducation.com/location/a4zw0000000GnwaAAC" TargetMode="External"/><Relationship Id="rId1775" Type="http://schemas.openxmlformats.org/officeDocument/2006/relationships/hyperlink" Target="https://www.timeshighereducation.com/location/a4zw0000000GnxVAAS" TargetMode="External"/><Relationship Id="rId2619" Type="http://schemas.openxmlformats.org/officeDocument/2006/relationships/hyperlink" Target="https://www.timeshighereducation.com/world-university-rankings/ibn-tofail-university" TargetMode="External"/><Relationship Id="rId2826" Type="http://schemas.openxmlformats.org/officeDocument/2006/relationships/hyperlink" Target="https://www.timeshighereducation.com/location/a4zw0000000GnvpAAC" TargetMode="External"/><Relationship Id="rId4181" Type="http://schemas.openxmlformats.org/officeDocument/2006/relationships/hyperlink" Target="https://www.timeshighereducation.com/location/a4zw0000000GnwxAAC" TargetMode="External"/><Relationship Id="rId67" Type="http://schemas.openxmlformats.org/officeDocument/2006/relationships/hyperlink" Target="https://www.timeshighereducation.com/location/a4zw0000000GnxqAAC" TargetMode="External"/><Relationship Id="rId1428" Type="http://schemas.openxmlformats.org/officeDocument/2006/relationships/hyperlink" Target="https://www.timeshighereducation.com/world-university-rankings/kiit-university" TargetMode="External"/><Relationship Id="rId1635" Type="http://schemas.openxmlformats.org/officeDocument/2006/relationships/hyperlink" Target="https://www.timeshighereducation.com/location/a4zw0000000GnxkAAC" TargetMode="External"/><Relationship Id="rId1982" Type="http://schemas.openxmlformats.org/officeDocument/2006/relationships/hyperlink" Target="https://www.timeshighereducation.com/location/a4zw0000000GnxkAAC" TargetMode="External"/><Relationship Id="rId4041" Type="http://schemas.openxmlformats.org/officeDocument/2006/relationships/hyperlink" Target="https://www.timeshighereducation.com/location/a4zw0000000GnwLAAS" TargetMode="External"/><Relationship Id="rId1842" Type="http://schemas.openxmlformats.org/officeDocument/2006/relationships/hyperlink" Target="https://www.timeshighereducation.com/world-university-rankings/jss-academy-higher-education-and-research" TargetMode="External"/><Relationship Id="rId1702" Type="http://schemas.openxmlformats.org/officeDocument/2006/relationships/hyperlink" Target="https://www.timeshighereducation.com/location/a4zw0000000GnwKAAS" TargetMode="External"/><Relationship Id="rId3667" Type="http://schemas.openxmlformats.org/officeDocument/2006/relationships/hyperlink" Target="https://www.timeshighereducation.com/world-university-rankings/sakarya-university" TargetMode="External"/><Relationship Id="rId3874" Type="http://schemas.openxmlformats.org/officeDocument/2006/relationships/hyperlink" Target="https://www.timeshighereducation.com/world-university-rankings/universidad-tecnica-particular-de-loja" TargetMode="External"/><Relationship Id="rId588" Type="http://schemas.openxmlformats.org/officeDocument/2006/relationships/hyperlink" Target="https://www.timeshighereducation.com/world-university-rankings/lebanese-american-university" TargetMode="External"/><Relationship Id="rId795" Type="http://schemas.openxmlformats.org/officeDocument/2006/relationships/hyperlink" Target="https://www.timeshighereducation.com/world-university-rankings/edith-cowan-university" TargetMode="External"/><Relationship Id="rId2269" Type="http://schemas.openxmlformats.org/officeDocument/2006/relationships/hyperlink" Target="https://www.timeshighereducation.com/location/a4zw0000000GnwDAAS" TargetMode="External"/><Relationship Id="rId2476" Type="http://schemas.openxmlformats.org/officeDocument/2006/relationships/hyperlink" Target="https://www.timeshighereducation.com/world-university-rankings/university-zaragoza" TargetMode="External"/><Relationship Id="rId2683" Type="http://schemas.openxmlformats.org/officeDocument/2006/relationships/hyperlink" Target="https://www.timeshighereducation.com/location/a4zw0000000GnwYAAS" TargetMode="External"/><Relationship Id="rId2890" Type="http://schemas.openxmlformats.org/officeDocument/2006/relationships/hyperlink" Target="https://www.timeshighereducation.com/location/a4zw0000000GnxhAAC" TargetMode="External"/><Relationship Id="rId3527" Type="http://schemas.openxmlformats.org/officeDocument/2006/relationships/hyperlink" Target="https://www.timeshighereducation.com/world-university-rankings/national-aviation-university" TargetMode="External"/><Relationship Id="rId3734" Type="http://schemas.openxmlformats.org/officeDocument/2006/relationships/hyperlink" Target="https://www.timeshighereducation.com/world-university-rankings/technical-university-sofia-0" TargetMode="External"/><Relationship Id="rId3941" Type="http://schemas.openxmlformats.org/officeDocument/2006/relationships/hyperlink" Target="https://www.timeshighereducation.com/world-university-rankings/university-mohamed-boudiaf-msila" TargetMode="External"/><Relationship Id="rId448" Type="http://schemas.openxmlformats.org/officeDocument/2006/relationships/hyperlink" Target="https://www.timeshighereducation.com/location/a4zw0000000GnwKAAS" TargetMode="External"/><Relationship Id="rId655" Type="http://schemas.openxmlformats.org/officeDocument/2006/relationships/hyperlink" Target="https://www.timeshighereducation.com/location/a4zw0000000GnxhAAC" TargetMode="External"/><Relationship Id="rId862" Type="http://schemas.openxmlformats.org/officeDocument/2006/relationships/hyperlink" Target="https://www.timeshighereducation.com/world-university-rankings/university-saskatchewan" TargetMode="External"/><Relationship Id="rId1078" Type="http://schemas.openxmlformats.org/officeDocument/2006/relationships/hyperlink" Target="https://www.timeshighereducation.com/world-university-rankings/victoria-university" TargetMode="External"/><Relationship Id="rId1285" Type="http://schemas.openxmlformats.org/officeDocument/2006/relationships/hyperlink" Target="https://www.timeshighereducation.com/world-university-rankings/university-wuppertal" TargetMode="External"/><Relationship Id="rId1492" Type="http://schemas.openxmlformats.org/officeDocument/2006/relationships/hyperlink" Target="https://www.timeshighereducation.com/world-university-rankings/ohio-university-main-campus" TargetMode="External"/><Relationship Id="rId2129" Type="http://schemas.openxmlformats.org/officeDocument/2006/relationships/hyperlink" Target="https://www.timeshighereducation.com/world-university-rankings/ateneo-de-manila-university" TargetMode="External"/><Relationship Id="rId2336" Type="http://schemas.openxmlformats.org/officeDocument/2006/relationships/hyperlink" Target="https://www.timeshighereducation.com/world-university-rankings/south-dakota-state-university" TargetMode="External"/><Relationship Id="rId2543" Type="http://schemas.openxmlformats.org/officeDocument/2006/relationships/hyperlink" Target="https://www.timeshighereducation.com/world-university-rankings/canterbury-christ-church-university" TargetMode="External"/><Relationship Id="rId2750" Type="http://schemas.openxmlformats.org/officeDocument/2006/relationships/hyperlink" Target="https://www.timeshighereducation.com/world-university-rankings/opole-university-technology" TargetMode="External"/><Relationship Id="rId3801" Type="http://schemas.openxmlformats.org/officeDocument/2006/relationships/hyperlink" Target="https://www.timeshighereducation.com/location/a4zw0000000GnyeAAC" TargetMode="External"/><Relationship Id="rId308" Type="http://schemas.openxmlformats.org/officeDocument/2006/relationships/hyperlink" Target="https://www.timeshighereducation.com/world-university-rankings/queen-mary-university-london" TargetMode="External"/><Relationship Id="rId515" Type="http://schemas.openxmlformats.org/officeDocument/2006/relationships/hyperlink" Target="https://www.timeshighereducation.com/world-university-rankings/university-calgary" TargetMode="External"/><Relationship Id="rId722" Type="http://schemas.openxmlformats.org/officeDocument/2006/relationships/hyperlink" Target="https://www.timeshighereducation.com/location/a4zw0000000GnxJAAS" TargetMode="External"/><Relationship Id="rId1145" Type="http://schemas.openxmlformats.org/officeDocument/2006/relationships/hyperlink" Target="https://www.timeshighereducation.com/world-university-rankings/indian-institute-technology-indore" TargetMode="External"/><Relationship Id="rId1352" Type="http://schemas.openxmlformats.org/officeDocument/2006/relationships/hyperlink" Target="https://www.timeshighereducation.com/world-university-rankings/coventry-university" TargetMode="External"/><Relationship Id="rId2403" Type="http://schemas.openxmlformats.org/officeDocument/2006/relationships/hyperlink" Target="https://www.timeshighereducation.com/world-university-rankings/university-east-london" TargetMode="External"/><Relationship Id="rId1005" Type="http://schemas.openxmlformats.org/officeDocument/2006/relationships/hyperlink" Target="https://www.timeshighereducation.com/world-university-rankings/universiti-sains-malaysia" TargetMode="External"/><Relationship Id="rId1212" Type="http://schemas.openxmlformats.org/officeDocument/2006/relationships/hyperlink" Target="https://www.timeshighereducation.com/location/a4zw0000000GnwKAAS" TargetMode="External"/><Relationship Id="rId2610" Type="http://schemas.openxmlformats.org/officeDocument/2006/relationships/hyperlink" Target="https://www.timeshighereducation.com/world-university-rankings/hitotsubashi-university" TargetMode="External"/><Relationship Id="rId3177" Type="http://schemas.openxmlformats.org/officeDocument/2006/relationships/hyperlink" Target="https://www.timeshighereducation.com/location/a4zw0000000GnwxAAC" TargetMode="External"/><Relationship Id="rId3037" Type="http://schemas.openxmlformats.org/officeDocument/2006/relationships/hyperlink" Target="https://www.timeshighereducation.com/location/a4zw0000000GnxWAAS" TargetMode="External"/><Relationship Id="rId3384" Type="http://schemas.openxmlformats.org/officeDocument/2006/relationships/hyperlink" Target="https://www.timeshighereducation.com/world-university-rankings/ivan-franko-national-university-lviv" TargetMode="External"/><Relationship Id="rId3591" Type="http://schemas.openxmlformats.org/officeDocument/2006/relationships/hyperlink" Target="https://www.timeshighereducation.com/location/a4zw0000000GnwLAAS" TargetMode="External"/><Relationship Id="rId2193" Type="http://schemas.openxmlformats.org/officeDocument/2006/relationships/hyperlink" Target="https://www.timeshighereducation.com/location/a4zw0000000GnxhAAC" TargetMode="External"/><Relationship Id="rId3244" Type="http://schemas.openxmlformats.org/officeDocument/2006/relationships/hyperlink" Target="https://www.timeshighereducation.com/location/a4zw0000000GnwSAAS" TargetMode="External"/><Relationship Id="rId3451" Type="http://schemas.openxmlformats.org/officeDocument/2006/relationships/hyperlink" Target="https://www.timeshighereducation.com/location/a4zw0000000GnwDAAS" TargetMode="External"/><Relationship Id="rId165" Type="http://schemas.openxmlformats.org/officeDocument/2006/relationships/hyperlink" Target="https://www.timeshighereducation.com/world-university-rankings/sorbonne-university" TargetMode="External"/><Relationship Id="rId372" Type="http://schemas.openxmlformats.org/officeDocument/2006/relationships/hyperlink" Target="https://www.timeshighereducation.com/location/a4zw0000000GnxjAAC" TargetMode="External"/><Relationship Id="rId2053" Type="http://schemas.openxmlformats.org/officeDocument/2006/relationships/hyperlink" Target="https://www.timeshighereducation.com/world-university-rankings/university-salford" TargetMode="External"/><Relationship Id="rId2260" Type="http://schemas.openxmlformats.org/officeDocument/2006/relationships/hyperlink" Target="https://www.timeshighereducation.com/world-university-rankings/kore-university-enna" TargetMode="External"/><Relationship Id="rId3104" Type="http://schemas.openxmlformats.org/officeDocument/2006/relationships/hyperlink" Target="https://www.timeshighereducation.com/location/a4zw0000000GnwKAAS" TargetMode="External"/><Relationship Id="rId3311" Type="http://schemas.openxmlformats.org/officeDocument/2006/relationships/hyperlink" Target="https://www.timeshighereducation.com/world-university-rankings/gaziantep-university" TargetMode="External"/><Relationship Id="rId232" Type="http://schemas.openxmlformats.org/officeDocument/2006/relationships/hyperlink" Target="https://www.timeshighereducation.com/world-university-rankings/university-bern" TargetMode="External"/><Relationship Id="rId2120" Type="http://schemas.openxmlformats.org/officeDocument/2006/relationships/hyperlink" Target="https://www.timeshighereducation.com/location/a4zw0000000GnwpAAC" TargetMode="External"/><Relationship Id="rId1679" Type="http://schemas.openxmlformats.org/officeDocument/2006/relationships/hyperlink" Target="https://www.timeshighereducation.com/location/a4zw0000000GnyEAAS" TargetMode="External"/><Relationship Id="rId4085" Type="http://schemas.openxmlformats.org/officeDocument/2006/relationships/hyperlink" Target="https://www.timeshighereducation.com/location/a4zw0000000GnybAAC" TargetMode="External"/><Relationship Id="rId1886" Type="http://schemas.openxmlformats.org/officeDocument/2006/relationships/hyperlink" Target="https://www.timeshighereducation.com/world-university-rankings/nanjing-university-information-science-and-technology" TargetMode="External"/><Relationship Id="rId2937" Type="http://schemas.openxmlformats.org/officeDocument/2006/relationships/hyperlink" Target="https://www.timeshighereducation.com/location/a4zw0000000GnwkAAC" TargetMode="External"/><Relationship Id="rId4152" Type="http://schemas.openxmlformats.org/officeDocument/2006/relationships/hyperlink" Target="https://www.timeshighereducation.com/world-university-rankings/van-yuzuncu-yil-university" TargetMode="External"/><Relationship Id="rId909" Type="http://schemas.openxmlformats.org/officeDocument/2006/relationships/hyperlink" Target="https://www.timeshighereducation.com/location/a4zw0000000Gnx5AAC" TargetMode="External"/><Relationship Id="rId1539" Type="http://schemas.openxmlformats.org/officeDocument/2006/relationships/hyperlink" Target="https://www.timeshighereducation.com/location/a4zw0000000GnweAAC" TargetMode="External"/><Relationship Id="rId1746" Type="http://schemas.openxmlformats.org/officeDocument/2006/relationships/hyperlink" Target="https://www.timeshighereducation.com/world-university-rankings/changsha-university-science-and-technology" TargetMode="External"/><Relationship Id="rId1953" Type="http://schemas.openxmlformats.org/officeDocument/2006/relationships/hyperlink" Target="https://www.timeshighereducation.com/location/a4zw0000000GnweAAC" TargetMode="External"/><Relationship Id="rId38" Type="http://schemas.openxmlformats.org/officeDocument/2006/relationships/hyperlink" Target="https://www.timeshighereducation.com/world-university-rankings/university-california-los-angeles" TargetMode="External"/><Relationship Id="rId1606" Type="http://schemas.openxmlformats.org/officeDocument/2006/relationships/hyperlink" Target="https://www.timeshighereducation.com/world-university-rankings/university-calabria" TargetMode="External"/><Relationship Id="rId1813" Type="http://schemas.openxmlformats.org/officeDocument/2006/relationships/hyperlink" Target="https://www.timeshighereducation.com/world-university-rankings/international-islamic-university-islamabad" TargetMode="External"/><Relationship Id="rId4012" Type="http://schemas.openxmlformats.org/officeDocument/2006/relationships/hyperlink" Target="https://www.timeshighereducation.com/world-university-rankings/university-laghouat" TargetMode="External"/><Relationship Id="rId3778" Type="http://schemas.openxmlformats.org/officeDocument/2006/relationships/hyperlink" Target="https://www.timeshighereducation.com/world-university-rankings/universidad-autonoma-chapingo" TargetMode="External"/><Relationship Id="rId3985" Type="http://schemas.openxmlformats.org/officeDocument/2006/relationships/hyperlink" Target="https://www.timeshighereducation.com/world-university-rankings/university-fort-hare" TargetMode="External"/><Relationship Id="rId699" Type="http://schemas.openxmlformats.org/officeDocument/2006/relationships/hyperlink" Target="https://www.timeshighereducation.com/world-university-rankings/oregon-health-and-science-university" TargetMode="External"/><Relationship Id="rId2587" Type="http://schemas.openxmlformats.org/officeDocument/2006/relationships/hyperlink" Target="https://www.timeshighereducation.com/world-university-rankings/gazi-universitesi" TargetMode="External"/><Relationship Id="rId2794" Type="http://schemas.openxmlformats.org/officeDocument/2006/relationships/hyperlink" Target="https://www.timeshighereducation.com/location/a4zw0000000GnwvAAC" TargetMode="External"/><Relationship Id="rId3638" Type="http://schemas.openxmlformats.org/officeDocument/2006/relationships/hyperlink" Target="https://www.timeshighereducation.com/world-university-rankings/pontificia-universidad-catolica-del-ecuador" TargetMode="External"/><Relationship Id="rId3845" Type="http://schemas.openxmlformats.org/officeDocument/2006/relationships/hyperlink" Target="https://www.timeshighereducation.com/location/a4zw0000000GnxhAAC" TargetMode="External"/><Relationship Id="rId559" Type="http://schemas.openxmlformats.org/officeDocument/2006/relationships/hyperlink" Target="https://www.timeshighereducation.com/world-university-rankings/curtin-university" TargetMode="External"/><Relationship Id="rId766" Type="http://schemas.openxmlformats.org/officeDocument/2006/relationships/hyperlink" Target="https://www.timeshighereducation.com/world-university-rankings/university-trento" TargetMode="External"/><Relationship Id="rId1189" Type="http://schemas.openxmlformats.org/officeDocument/2006/relationships/hyperlink" Target="https://www.timeshighereducation.com/world-university-rankings/nova-university-lisbon" TargetMode="External"/><Relationship Id="rId1396" Type="http://schemas.openxmlformats.org/officeDocument/2006/relationships/hyperlink" Target="https://www.timeshighereducation.com/location/a4zw0000000GnwKAAS" TargetMode="External"/><Relationship Id="rId2447" Type="http://schemas.openxmlformats.org/officeDocument/2006/relationships/hyperlink" Target="https://www.timeshighereducation.com/location/a4zw0000000GnwkAAC" TargetMode="External"/><Relationship Id="rId419" Type="http://schemas.openxmlformats.org/officeDocument/2006/relationships/hyperlink" Target="https://www.timeshighereducation.com/location/a4zw0000000GnwyAAC" TargetMode="External"/><Relationship Id="rId626" Type="http://schemas.openxmlformats.org/officeDocument/2006/relationships/hyperlink" Target="https://www.timeshighereducation.com/world-university-rankings/united-arab-emirates-university" TargetMode="External"/><Relationship Id="rId973" Type="http://schemas.openxmlformats.org/officeDocument/2006/relationships/hyperlink" Target="https://www.timeshighereducation.com/location/a4zw0000000GnyEAAS" TargetMode="External"/><Relationship Id="rId1049" Type="http://schemas.openxmlformats.org/officeDocument/2006/relationships/hyperlink" Target="https://www.timeshighereducation.com/location/a4zw0000000GnxlAAC" TargetMode="External"/><Relationship Id="rId1256" Type="http://schemas.openxmlformats.org/officeDocument/2006/relationships/hyperlink" Target="https://www.timeshighereducation.com/location/a4zw0000000GnxLAAS" TargetMode="External"/><Relationship Id="rId2307" Type="http://schemas.openxmlformats.org/officeDocument/2006/relationships/hyperlink" Target="https://www.timeshighereducation.com/location/a4zw0000000GnwKAAS" TargetMode="External"/><Relationship Id="rId2654" Type="http://schemas.openxmlformats.org/officeDocument/2006/relationships/hyperlink" Target="https://www.timeshighereducation.com/world-university-rankings/kaunas-university-technology" TargetMode="External"/><Relationship Id="rId2861" Type="http://schemas.openxmlformats.org/officeDocument/2006/relationships/hyperlink" Target="https://www.timeshighereducation.com/world-university-rankings/university-west-indies" TargetMode="External"/><Relationship Id="rId3705" Type="http://schemas.openxmlformats.org/officeDocument/2006/relationships/hyperlink" Target="https://www.timeshighereducation.com/location/a4zw0000000GnwlAAC" TargetMode="External"/><Relationship Id="rId3912" Type="http://schemas.openxmlformats.org/officeDocument/2006/relationships/hyperlink" Target="https://www.timeshighereducation.com/location/a4zw0000000GnvoAAC" TargetMode="External"/><Relationship Id="rId833" Type="http://schemas.openxmlformats.org/officeDocument/2006/relationships/hyperlink" Target="https://www.timeshighereducation.com/location/a4zw0000000GnxkAAC" TargetMode="External"/><Relationship Id="rId1116" Type="http://schemas.openxmlformats.org/officeDocument/2006/relationships/hyperlink" Target="https://www.timeshighereducation.com/location/a4zw0000000GnyFAAS" TargetMode="External"/><Relationship Id="rId1463" Type="http://schemas.openxmlformats.org/officeDocument/2006/relationships/hyperlink" Target="https://www.timeshighereducation.com/location/a4zw0000000GnxYAAS" TargetMode="External"/><Relationship Id="rId1670" Type="http://schemas.openxmlformats.org/officeDocument/2006/relationships/hyperlink" Target="https://www.timeshighereducation.com/world-university-rankings/university-sunshine-coast" TargetMode="External"/><Relationship Id="rId2514" Type="http://schemas.openxmlformats.org/officeDocument/2006/relationships/hyperlink" Target="https://www.timeshighereducation.com/world-university-rankings/najah-national-university" TargetMode="External"/><Relationship Id="rId2721" Type="http://schemas.openxmlformats.org/officeDocument/2006/relationships/hyperlink" Target="https://www.timeshighereducation.com/location/a4zw0000000GnwPAAS" TargetMode="External"/><Relationship Id="rId900" Type="http://schemas.openxmlformats.org/officeDocument/2006/relationships/hyperlink" Target="https://www.timeshighereducation.com/world-university-rankings/bond-university" TargetMode="External"/><Relationship Id="rId1323" Type="http://schemas.openxmlformats.org/officeDocument/2006/relationships/hyperlink" Target="https://www.timeshighereducation.com/world-university-rankings/baqiyatallah-university-medical-sciences" TargetMode="External"/><Relationship Id="rId1530" Type="http://schemas.openxmlformats.org/officeDocument/2006/relationships/hyperlink" Target="https://www.timeshighereducation.com/world-university-rankings/sruc-scotlands-rural-college" TargetMode="External"/><Relationship Id="rId3288" Type="http://schemas.openxmlformats.org/officeDocument/2006/relationships/hyperlink" Target="https://www.timeshighereducation.com/location/a4zw0000000GnyUAAS" TargetMode="External"/><Relationship Id="rId3495" Type="http://schemas.openxmlformats.org/officeDocument/2006/relationships/hyperlink" Target="https://www.timeshighereducation.com/world-university-rankings/mhamed-bougara-university-boumerdes" TargetMode="External"/><Relationship Id="rId2097" Type="http://schemas.openxmlformats.org/officeDocument/2006/relationships/hyperlink" Target="https://www.timeshighereducation.com/location/a4zw0000000GnwxAAC" TargetMode="External"/><Relationship Id="rId3148" Type="http://schemas.openxmlformats.org/officeDocument/2006/relationships/hyperlink" Target="https://www.timeshighereducation.com/location/a4zw0000000GnwxAAC" TargetMode="External"/><Relationship Id="rId3355" Type="http://schemas.openxmlformats.org/officeDocument/2006/relationships/hyperlink" Target="https://www.timeshighereducation.com/world-university-rankings/universite-ibn-khaldoun-0" TargetMode="External"/><Relationship Id="rId3562" Type="http://schemas.openxmlformats.org/officeDocument/2006/relationships/hyperlink" Target="https://www.timeshighereducation.com/world-university-rankings/national-university-kaohsiung" TargetMode="External"/><Relationship Id="rId276" Type="http://schemas.openxmlformats.org/officeDocument/2006/relationships/hyperlink" Target="https://www.timeshighereducation.com/location/a4zw0000000GnxqAAC" TargetMode="External"/><Relationship Id="rId483" Type="http://schemas.openxmlformats.org/officeDocument/2006/relationships/hyperlink" Target="https://www.timeshighereducation.com/world-university-rankings/qatar-university" TargetMode="External"/><Relationship Id="rId690" Type="http://schemas.openxmlformats.org/officeDocument/2006/relationships/hyperlink" Target="https://www.timeshighereducation.com/location/a4zw0000000GnwKAAS" TargetMode="External"/><Relationship Id="rId2164" Type="http://schemas.openxmlformats.org/officeDocument/2006/relationships/hyperlink" Target="https://www.timeshighereducation.com/location/a4zw0000000GnwYAAS" TargetMode="External"/><Relationship Id="rId2371" Type="http://schemas.openxmlformats.org/officeDocument/2006/relationships/hyperlink" Target="https://www.timeshighereducation.com/world-university-rankings/universite-dorleans" TargetMode="External"/><Relationship Id="rId3008" Type="http://schemas.openxmlformats.org/officeDocument/2006/relationships/hyperlink" Target="https://www.timeshighereducation.com/world-university-rankings/university-puerto-rico" TargetMode="External"/><Relationship Id="rId3215" Type="http://schemas.openxmlformats.org/officeDocument/2006/relationships/hyperlink" Target="https://www.timeshighereducation.com/location/a4zw0000000GnweAAC" TargetMode="External"/><Relationship Id="rId3422" Type="http://schemas.openxmlformats.org/officeDocument/2006/relationships/hyperlink" Target="https://www.timeshighereducation.com/world-university-rankings/kenyatta-university" TargetMode="External"/><Relationship Id="rId136" Type="http://schemas.openxmlformats.org/officeDocument/2006/relationships/hyperlink" Target="https://www.timeshighereducation.com/world-university-rankings/university-california-davis" TargetMode="External"/><Relationship Id="rId343" Type="http://schemas.openxmlformats.org/officeDocument/2006/relationships/hyperlink" Target="https://www.timeshighereducation.com/location/a4zw0000000GnxQAAS" TargetMode="External"/><Relationship Id="rId550" Type="http://schemas.openxmlformats.org/officeDocument/2006/relationships/hyperlink" Target="https://www.timeshighereducation.com/location/a4zw0000000GnwKAAS" TargetMode="External"/><Relationship Id="rId1180" Type="http://schemas.openxmlformats.org/officeDocument/2006/relationships/hyperlink" Target="https://www.timeshighereducation.com/location/a4zw0000000GnwPAAS" TargetMode="External"/><Relationship Id="rId2024" Type="http://schemas.openxmlformats.org/officeDocument/2006/relationships/hyperlink" Target="https://www.timeshighereducation.com/location/a4zw0000000GnwkAAC" TargetMode="External"/><Relationship Id="rId2231" Type="http://schemas.openxmlformats.org/officeDocument/2006/relationships/hyperlink" Target="https://www.timeshighereducation.com/location/a4zw0000000GnweAAC" TargetMode="External"/><Relationship Id="rId203" Type="http://schemas.openxmlformats.org/officeDocument/2006/relationships/hyperlink" Target="https://www.timeshighereducation.com/location/a4zw0000000GnyEAAS" TargetMode="External"/><Relationship Id="rId1040" Type="http://schemas.openxmlformats.org/officeDocument/2006/relationships/hyperlink" Target="https://www.timeshighereducation.com/world-university-rankings/university-jyvaskyla" TargetMode="External"/><Relationship Id="rId410" Type="http://schemas.openxmlformats.org/officeDocument/2006/relationships/hyperlink" Target="https://www.timeshighereducation.com/location/a4zw0000000GnxQAAS" TargetMode="External"/><Relationship Id="rId1997" Type="http://schemas.openxmlformats.org/officeDocument/2006/relationships/hyperlink" Target="https://www.timeshighereducation.com/location/a4zw0000000GnxQAAS" TargetMode="External"/><Relationship Id="rId4056" Type="http://schemas.openxmlformats.org/officeDocument/2006/relationships/hyperlink" Target="https://www.timeshighereducation.com/world-university-rankings/universitatea-din-oradea-0" TargetMode="External"/><Relationship Id="rId1857" Type="http://schemas.openxmlformats.org/officeDocument/2006/relationships/hyperlink" Target="https://www.timeshighereducation.com/world-university-rankings/kingston-university" TargetMode="External"/><Relationship Id="rId2908" Type="http://schemas.openxmlformats.org/officeDocument/2006/relationships/hyperlink" Target="https://www.timeshighereducation.com/world-university-rankings/universitas-gadjah-mada" TargetMode="External"/><Relationship Id="rId1717" Type="http://schemas.openxmlformats.org/officeDocument/2006/relationships/hyperlink" Target="https://www.timeshighereducation.com/world-university-rankings/amedeo-avogadro-university-eastern-piedmont" TargetMode="External"/><Relationship Id="rId1924" Type="http://schemas.openxmlformats.org/officeDocument/2006/relationships/hyperlink" Target="https://www.timeshighereducation.com/world-university-rankings/pablo-de-olavide-university" TargetMode="External"/><Relationship Id="rId3072" Type="http://schemas.openxmlformats.org/officeDocument/2006/relationships/hyperlink" Target="https://www.timeshighereducation.com/world-university-rankings/vsb-technical-university-ostrava" TargetMode="External"/><Relationship Id="rId4123" Type="http://schemas.openxmlformats.org/officeDocument/2006/relationships/hyperlink" Target="https://www.timeshighereducation.com/location/a4zw0000000GnvuAAC" TargetMode="External"/><Relationship Id="rId3889" Type="http://schemas.openxmlformats.org/officeDocument/2006/relationships/hyperlink" Target="https://www.timeshighereducation.com/location/a4zw0000000GnwSAAS" TargetMode="External"/><Relationship Id="rId2698" Type="http://schemas.openxmlformats.org/officeDocument/2006/relationships/hyperlink" Target="https://www.timeshighereducation.com/world-university-rankings/mehran-university-engineering-and-technology-jamshoro-pakistan" TargetMode="External"/><Relationship Id="rId3749" Type="http://schemas.openxmlformats.org/officeDocument/2006/relationships/hyperlink" Target="https://www.timeshighereducation.com/location/a4zw0000000GnwnAAC" TargetMode="External"/><Relationship Id="rId3956" Type="http://schemas.openxmlformats.org/officeDocument/2006/relationships/hyperlink" Target="https://www.timeshighereducation.com/location/a4zw0000000GnvoAAC" TargetMode="External"/><Relationship Id="rId877" Type="http://schemas.openxmlformats.org/officeDocument/2006/relationships/hyperlink" Target="https://www.timeshighereducation.com/location/a4zw0000000GnwyAAC" TargetMode="External"/><Relationship Id="rId2558" Type="http://schemas.openxmlformats.org/officeDocument/2006/relationships/hyperlink" Target="https://www.timeshighereducation.com/location/a4zw0000000GnvpAAC" TargetMode="External"/><Relationship Id="rId2765" Type="http://schemas.openxmlformats.org/officeDocument/2006/relationships/hyperlink" Target="https://www.timeshighereducation.com/location/a4zw0000000GnyUAAS" TargetMode="External"/><Relationship Id="rId2972" Type="http://schemas.openxmlformats.org/officeDocument/2006/relationships/hyperlink" Target="https://www.timeshighereducation.com/world-university-rankings/university-la-rochelle" TargetMode="External"/><Relationship Id="rId3609" Type="http://schemas.openxmlformats.org/officeDocument/2006/relationships/hyperlink" Target="https://www.timeshighereducation.com/location/a4zw0000000GnwLAAS" TargetMode="External"/><Relationship Id="rId3816" Type="http://schemas.openxmlformats.org/officeDocument/2006/relationships/hyperlink" Target="https://www.timeshighereducation.com/world-university-rankings/universidade-estadual-do-maranhao" TargetMode="External"/><Relationship Id="rId737" Type="http://schemas.openxmlformats.org/officeDocument/2006/relationships/hyperlink" Target="https://www.timeshighereducation.com/world-university-rankings/university-connecticut" TargetMode="External"/><Relationship Id="rId944" Type="http://schemas.openxmlformats.org/officeDocument/2006/relationships/hyperlink" Target="https://www.timeshighereducation.com/location/a4zw0000000GnxlAAC" TargetMode="External"/><Relationship Id="rId1367" Type="http://schemas.openxmlformats.org/officeDocument/2006/relationships/hyperlink" Target="https://www.timeshighereducation.com/world-university-rankings/ecole-centrale-de-lyon" TargetMode="External"/><Relationship Id="rId1574" Type="http://schemas.openxmlformats.org/officeDocument/2006/relationships/hyperlink" Target="https://www.timeshighereducation.com/world-university-rankings/uit-arctic-university-norway" TargetMode="External"/><Relationship Id="rId1781" Type="http://schemas.openxmlformats.org/officeDocument/2006/relationships/hyperlink" Target="https://www.timeshighereducation.com/world-university-rankings/florida-institute-technology" TargetMode="External"/><Relationship Id="rId2418" Type="http://schemas.openxmlformats.org/officeDocument/2006/relationships/hyperlink" Target="https://www.timeshighereducation.com/location/a4zw0000000GnwvAAC" TargetMode="External"/><Relationship Id="rId2625" Type="http://schemas.openxmlformats.org/officeDocument/2006/relationships/hyperlink" Target="https://www.timeshighereducation.com/world-university-rankings/incheon-national-university" TargetMode="External"/><Relationship Id="rId2832" Type="http://schemas.openxmlformats.org/officeDocument/2006/relationships/hyperlink" Target="https://www.timeshighereducation.com/location/a4zw0000000GnxBAAS" TargetMode="External"/><Relationship Id="rId73" Type="http://schemas.openxmlformats.org/officeDocument/2006/relationships/hyperlink" Target="https://www.timeshighereducation.com/location/a4zw0000000GntMAAS" TargetMode="External"/><Relationship Id="rId804" Type="http://schemas.openxmlformats.org/officeDocument/2006/relationships/hyperlink" Target="https://www.timeshighereducation.com/location/a4zw0000000GnxkAAC" TargetMode="External"/><Relationship Id="rId1227" Type="http://schemas.openxmlformats.org/officeDocument/2006/relationships/hyperlink" Target="https://www.timeshighereducation.com/location/a4zw0000000GnyDAAS" TargetMode="External"/><Relationship Id="rId1434" Type="http://schemas.openxmlformats.org/officeDocument/2006/relationships/hyperlink" Target="https://www.timeshighereducation.com/location/a4zw0000000GnwLAAS" TargetMode="External"/><Relationship Id="rId1641" Type="http://schemas.openxmlformats.org/officeDocument/2006/relationships/hyperlink" Target="https://www.timeshighereducation.com/location/a4zw0000000GnxdAAC" TargetMode="External"/><Relationship Id="rId1501" Type="http://schemas.openxmlformats.org/officeDocument/2006/relationships/hyperlink" Target="https://www.timeshighereducation.com/location/a4zw0000000GnweAAC" TargetMode="External"/><Relationship Id="rId3399" Type="http://schemas.openxmlformats.org/officeDocument/2006/relationships/hyperlink" Target="https://www.timeshighereducation.com/location/a4zw0000000GnwSAAS" TargetMode="External"/><Relationship Id="rId3259" Type="http://schemas.openxmlformats.org/officeDocument/2006/relationships/hyperlink" Target="https://www.timeshighereducation.com/world-university-rankings/ehime-university" TargetMode="External"/><Relationship Id="rId3466" Type="http://schemas.openxmlformats.org/officeDocument/2006/relationships/hyperlink" Target="https://www.timeshighereducation.com/world-university-rankings/lublin-university-technology" TargetMode="External"/><Relationship Id="rId387" Type="http://schemas.openxmlformats.org/officeDocument/2006/relationships/hyperlink" Target="https://www.timeshighereducation.com/location/a4zw0000000GnxhAAC" TargetMode="External"/><Relationship Id="rId594" Type="http://schemas.openxmlformats.org/officeDocument/2006/relationships/hyperlink" Target="https://www.timeshighereducation.com/location/a4zw0000000GnxiAAC" TargetMode="External"/><Relationship Id="rId2068" Type="http://schemas.openxmlformats.org/officeDocument/2006/relationships/hyperlink" Target="https://www.timeshighereducation.com/location/a4zw0000000GnxhAAC" TargetMode="External"/><Relationship Id="rId2275" Type="http://schemas.openxmlformats.org/officeDocument/2006/relationships/hyperlink" Target="https://www.timeshighereducation.com/world-university-rankings/medical-university-gdansk" TargetMode="External"/><Relationship Id="rId3119" Type="http://schemas.openxmlformats.org/officeDocument/2006/relationships/hyperlink" Target="https://www.timeshighereducation.com/world-university-rankings/aksaray-university" TargetMode="External"/><Relationship Id="rId3326" Type="http://schemas.openxmlformats.org/officeDocument/2006/relationships/hyperlink" Target="https://www.timeshighereducation.com/location/a4zw0000000GnweAAC" TargetMode="External"/><Relationship Id="rId3673" Type="http://schemas.openxmlformats.org/officeDocument/2006/relationships/hyperlink" Target="https://www.timeshighereducation.com/world-university-rankings/shanxi-medical-university" TargetMode="External"/><Relationship Id="rId3880" Type="http://schemas.openxmlformats.org/officeDocument/2006/relationships/hyperlink" Target="https://www.timeshighereducation.com/world-university-rankings/universitas-muhammadiyah-malang" TargetMode="External"/><Relationship Id="rId247" Type="http://schemas.openxmlformats.org/officeDocument/2006/relationships/hyperlink" Target="https://www.timeshighereducation.com/location/a4zw0000000GnyEAAS" TargetMode="External"/><Relationship Id="rId1084" Type="http://schemas.openxmlformats.org/officeDocument/2006/relationships/hyperlink" Target="https://www.timeshighereducation.com/location/a4zw0000000GnyEAAS" TargetMode="External"/><Relationship Id="rId2482" Type="http://schemas.openxmlformats.org/officeDocument/2006/relationships/hyperlink" Target="https://www.timeshighereducation.com/world-university-rankings/vilnius-university" TargetMode="External"/><Relationship Id="rId3533" Type="http://schemas.openxmlformats.org/officeDocument/2006/relationships/hyperlink" Target="https://www.timeshighereducation.com/world-university-rankings/national-chi-nan-university" TargetMode="External"/><Relationship Id="rId3740" Type="http://schemas.openxmlformats.org/officeDocument/2006/relationships/hyperlink" Target="https://www.timeshighereducation.com/world-university-rankings/telkom-university" TargetMode="External"/><Relationship Id="rId107" Type="http://schemas.openxmlformats.org/officeDocument/2006/relationships/hyperlink" Target="https://www.timeshighereducation.com/location/a4zw0000000GnxPAAS" TargetMode="External"/><Relationship Id="rId454" Type="http://schemas.openxmlformats.org/officeDocument/2006/relationships/hyperlink" Target="https://www.timeshighereducation.com/world-university-rankings/deakin-university" TargetMode="External"/><Relationship Id="rId661" Type="http://schemas.openxmlformats.org/officeDocument/2006/relationships/hyperlink" Target="https://www.timeshighereducation.com/world-university-rankings/university-oulu" TargetMode="External"/><Relationship Id="rId1291" Type="http://schemas.openxmlformats.org/officeDocument/2006/relationships/hyperlink" Target="https://www.timeshighereducation.com/world-university-rankings/wroclaw-medical-university" TargetMode="External"/><Relationship Id="rId2135" Type="http://schemas.openxmlformats.org/officeDocument/2006/relationships/hyperlink" Target="https://www.timeshighereducation.com/world-university-rankings/azarbaijan-shahid-madani-university" TargetMode="External"/><Relationship Id="rId2342" Type="http://schemas.openxmlformats.org/officeDocument/2006/relationships/hyperlink" Target="https://www.timeshighereducation.com/world-university-rankings/suez-university" TargetMode="External"/><Relationship Id="rId3600" Type="http://schemas.openxmlformats.org/officeDocument/2006/relationships/hyperlink" Target="https://www.timeshighereducation.com/world-university-rankings/oles-honchar-dnipro-national-university" TargetMode="External"/><Relationship Id="rId314" Type="http://schemas.openxmlformats.org/officeDocument/2006/relationships/hyperlink" Target="https://www.timeshighereducation.com/world-university-rankings/radboud-university-nijmegen" TargetMode="External"/><Relationship Id="rId521" Type="http://schemas.openxmlformats.org/officeDocument/2006/relationships/hyperlink" Target="https://www.timeshighereducation.com/location/a4zw0000000GnxPAAS" TargetMode="External"/><Relationship Id="rId1151" Type="http://schemas.openxmlformats.org/officeDocument/2006/relationships/hyperlink" Target="https://www.timeshighereducation.com/world-university-rankings/jiangsu-university" TargetMode="External"/><Relationship Id="rId2202" Type="http://schemas.openxmlformats.org/officeDocument/2006/relationships/hyperlink" Target="https://www.timeshighereducation.com/world-university-rankings/galgotias-university" TargetMode="External"/><Relationship Id="rId1011" Type="http://schemas.openxmlformats.org/officeDocument/2006/relationships/hyperlink" Target="https://www.timeshighereducation.com/world-university-rankings/university-bordeaux" TargetMode="External"/><Relationship Id="rId1968" Type="http://schemas.openxmlformats.org/officeDocument/2006/relationships/hyperlink" Target="https://www.timeshighereducation.com/location/a4zw0000000GnxQAAS" TargetMode="External"/><Relationship Id="rId4167" Type="http://schemas.openxmlformats.org/officeDocument/2006/relationships/hyperlink" Target="https://www.timeshighereducation.com/location/a4zw0000000GnxAAAS" TargetMode="External"/><Relationship Id="rId3183" Type="http://schemas.openxmlformats.org/officeDocument/2006/relationships/hyperlink" Target="https://www.timeshighereducation.com/location/a4zw0000000GnwxAAC" TargetMode="External"/><Relationship Id="rId3390" Type="http://schemas.openxmlformats.org/officeDocument/2006/relationships/hyperlink" Target="https://www.timeshighereducation.com/world-university-rankings/izmir-university-economics" TargetMode="External"/><Relationship Id="rId4027" Type="http://schemas.openxmlformats.org/officeDocument/2006/relationships/hyperlink" Target="https://www.timeshighereducation.com/location/a4zw0000000GnybAAC" TargetMode="External"/><Relationship Id="rId1828" Type="http://schemas.openxmlformats.org/officeDocument/2006/relationships/hyperlink" Target="https://www.timeshighereducation.com/location/a4zw0000000GnweAAC" TargetMode="External"/><Relationship Id="rId3043" Type="http://schemas.openxmlformats.org/officeDocument/2006/relationships/hyperlink" Target="https://www.timeshighereducation.com/location/a4zw0000000GnxYAAS" TargetMode="External"/><Relationship Id="rId3250" Type="http://schemas.openxmlformats.org/officeDocument/2006/relationships/hyperlink" Target="https://www.timeshighereducation.com/location/a4zw0000000GnwLAAS" TargetMode="External"/><Relationship Id="rId171" Type="http://schemas.openxmlformats.org/officeDocument/2006/relationships/hyperlink" Target="https://www.timeshighereducation.com/location/a4zw0000000GnxQAAS" TargetMode="External"/><Relationship Id="rId3110" Type="http://schemas.openxmlformats.org/officeDocument/2006/relationships/hyperlink" Target="https://www.timeshighereducation.com/location/a4zw0000000GnwxAAC" TargetMode="External"/><Relationship Id="rId988" Type="http://schemas.openxmlformats.org/officeDocument/2006/relationships/hyperlink" Target="https://www.timeshighereducation.com/location/a4zw0000000GnyEAAS" TargetMode="External"/><Relationship Id="rId2669" Type="http://schemas.openxmlformats.org/officeDocument/2006/relationships/hyperlink" Target="https://www.timeshighereducation.com/world-university-rankings/kuwait-university" TargetMode="External"/><Relationship Id="rId2876" Type="http://schemas.openxmlformats.org/officeDocument/2006/relationships/hyperlink" Target="https://www.timeshighereducation.com/location/a4zw0000000Gnx5AAC" TargetMode="External"/><Relationship Id="rId3927" Type="http://schemas.openxmlformats.org/officeDocument/2006/relationships/hyperlink" Target="https://www.timeshighereducation.com/world-university-rankings/universiti-kuala-lumpur" TargetMode="External"/><Relationship Id="rId848" Type="http://schemas.openxmlformats.org/officeDocument/2006/relationships/hyperlink" Target="https://www.timeshighereducation.com/world-university-rankings/university-georgia-usa" TargetMode="External"/><Relationship Id="rId1478" Type="http://schemas.openxmlformats.org/officeDocument/2006/relationships/hyperlink" Target="https://www.timeshighereducation.com/world-university-rankings/national-institute-applied-sciences-lyon-insa-lyon" TargetMode="External"/><Relationship Id="rId1685" Type="http://schemas.openxmlformats.org/officeDocument/2006/relationships/hyperlink" Target="https://www.timeshighereducation.com/location/a4zw0000000GnxAAAS" TargetMode="External"/><Relationship Id="rId1892" Type="http://schemas.openxmlformats.org/officeDocument/2006/relationships/hyperlink" Target="https://www.timeshighereducation.com/world-university-rankings/national-institute-technology-silchar" TargetMode="External"/><Relationship Id="rId2529" Type="http://schemas.openxmlformats.org/officeDocument/2006/relationships/hyperlink" Target="https://www.timeshighereducation.com/world-university-rankings/bandung-institute-technology-itb" TargetMode="External"/><Relationship Id="rId2736" Type="http://schemas.openxmlformats.org/officeDocument/2006/relationships/hyperlink" Target="https://www.timeshighereducation.com/world-university-rankings/national-textile-university" TargetMode="External"/><Relationship Id="rId4091" Type="http://schemas.openxmlformats.org/officeDocument/2006/relationships/hyperlink" Target="https://www.timeshighereducation.com/location/a4zw0000000GnvoAAC" TargetMode="External"/><Relationship Id="rId708" Type="http://schemas.openxmlformats.org/officeDocument/2006/relationships/hyperlink" Target="https://www.timeshighereducation.com/world-university-rankings/sharif-university-technology" TargetMode="External"/><Relationship Id="rId915" Type="http://schemas.openxmlformats.org/officeDocument/2006/relationships/hyperlink" Target="https://www.timeshighereducation.com/world-university-rankings/chung-ang-university" TargetMode="External"/><Relationship Id="rId1338" Type="http://schemas.openxmlformats.org/officeDocument/2006/relationships/hyperlink" Target="https://www.timeshighereducation.com/location/a4zw0000000GnwKAAS" TargetMode="External"/><Relationship Id="rId1545" Type="http://schemas.openxmlformats.org/officeDocument/2006/relationships/hyperlink" Target="https://www.timeshighereducation.com/world-university-rankings/tallinn-university-technology" TargetMode="External"/><Relationship Id="rId2943" Type="http://schemas.openxmlformats.org/officeDocument/2006/relationships/hyperlink" Target="https://www.timeshighereducation.com/location/a4zw0000000GnyUAAS" TargetMode="External"/><Relationship Id="rId1405" Type="http://schemas.openxmlformats.org/officeDocument/2006/relationships/hyperlink" Target="https://www.timeshighereducation.com/world-university-rankings/international-institute-information-technology-hyderabad" TargetMode="External"/><Relationship Id="rId1752" Type="http://schemas.openxmlformats.org/officeDocument/2006/relationships/hyperlink" Target="https://www.timeshighereducation.com/world-university-rankings/chengdu-university" TargetMode="External"/><Relationship Id="rId2803" Type="http://schemas.openxmlformats.org/officeDocument/2006/relationships/hyperlink" Target="https://www.timeshighereducation.com/world-university-rankings/shahid-sadoughi-university-medical-sciences" TargetMode="External"/><Relationship Id="rId44" Type="http://schemas.openxmlformats.org/officeDocument/2006/relationships/hyperlink" Target="https://www.timeshighereducation.com/world-university-rankings/ucl" TargetMode="External"/><Relationship Id="rId1612" Type="http://schemas.openxmlformats.org/officeDocument/2006/relationships/hyperlink" Target="https://www.timeshighereducation.com/world-university-rankings/university-derby" TargetMode="External"/><Relationship Id="rId498" Type="http://schemas.openxmlformats.org/officeDocument/2006/relationships/hyperlink" Target="https://www.timeshighereducation.com/world-university-rankings/sun-yat-sen-university" TargetMode="External"/><Relationship Id="rId2179" Type="http://schemas.openxmlformats.org/officeDocument/2006/relationships/hyperlink" Target="https://www.timeshighereducation.com/location/a4zw0000000GnvpAAC" TargetMode="External"/><Relationship Id="rId3577" Type="http://schemas.openxmlformats.org/officeDocument/2006/relationships/hyperlink" Target="https://www.timeshighereducation.com/location/a4zw0000000GnwxAAC" TargetMode="External"/><Relationship Id="rId3784" Type="http://schemas.openxmlformats.org/officeDocument/2006/relationships/hyperlink" Target="https://www.timeshighereducation.com/world-university-rankings/universidad-autonoma-del-estado-de-hidalgo" TargetMode="External"/><Relationship Id="rId3991" Type="http://schemas.openxmlformats.org/officeDocument/2006/relationships/hyperlink" Target="https://www.timeshighereducation.com/world-university-rankings/university-guadalajara" TargetMode="External"/><Relationship Id="rId2386" Type="http://schemas.openxmlformats.org/officeDocument/2006/relationships/hyperlink" Target="https://www.timeshighereducation.com/location/a4zw0000000GnxQAAS" TargetMode="External"/><Relationship Id="rId2593" Type="http://schemas.openxmlformats.org/officeDocument/2006/relationships/hyperlink" Target="https://www.timeshighereducation.com/world-university-rankings/gifu-university" TargetMode="External"/><Relationship Id="rId3437" Type="http://schemas.openxmlformats.org/officeDocument/2006/relationships/hyperlink" Target="https://www.timeshighereducation.com/location/a4zw0000000GnwxAAC" TargetMode="External"/><Relationship Id="rId3644" Type="http://schemas.openxmlformats.org/officeDocument/2006/relationships/hyperlink" Target="https://www.timeshighereducation.com/world-university-rankings/recep-tayyip-erdogan-university" TargetMode="External"/><Relationship Id="rId3851" Type="http://schemas.openxmlformats.org/officeDocument/2006/relationships/hyperlink" Target="https://www.timeshighereducation.com/location/a4zw0000000GnyAAAS" TargetMode="External"/><Relationship Id="rId358" Type="http://schemas.openxmlformats.org/officeDocument/2006/relationships/hyperlink" Target="https://www.timeshighereducation.com/world-university-rankings/university-waterloo" TargetMode="External"/><Relationship Id="rId565" Type="http://schemas.openxmlformats.org/officeDocument/2006/relationships/hyperlink" Target="https://www.timeshighereducation.com/location/a4zw0000000GnwNAAS" TargetMode="External"/><Relationship Id="rId772" Type="http://schemas.openxmlformats.org/officeDocument/2006/relationships/hyperlink" Target="https://www.timeshighereducation.com/location/a4zw0000000GnyDAAS" TargetMode="External"/><Relationship Id="rId1195" Type="http://schemas.openxmlformats.org/officeDocument/2006/relationships/hyperlink" Target="https://www.timeshighereducation.com/world-university-rankings/polytechnic-university-bari" TargetMode="External"/><Relationship Id="rId2039" Type="http://schemas.openxmlformats.org/officeDocument/2006/relationships/hyperlink" Target="https://www.timeshighereducation.com/world-university-rankings/university-nova-gorica" TargetMode="External"/><Relationship Id="rId2246" Type="http://schemas.openxmlformats.org/officeDocument/2006/relationships/hyperlink" Target="https://www.timeshighereducation.com/world-university-rankings/istinye-university" TargetMode="External"/><Relationship Id="rId2453" Type="http://schemas.openxmlformats.org/officeDocument/2006/relationships/hyperlink" Target="https://www.timeshighereducation.com/location/a4zw0000000GnvuAAC" TargetMode="External"/><Relationship Id="rId2660" Type="http://schemas.openxmlformats.org/officeDocument/2006/relationships/hyperlink" Target="https://www.timeshighereducation.com/location/a4zw0000000GnwLAAS" TargetMode="External"/><Relationship Id="rId3504" Type="http://schemas.openxmlformats.org/officeDocument/2006/relationships/hyperlink" Target="https://www.timeshighereducation.com/location/a4zw0000000GnwPAAS" TargetMode="External"/><Relationship Id="rId3711" Type="http://schemas.openxmlformats.org/officeDocument/2006/relationships/hyperlink" Target="https://www.timeshighereducation.com/location/a4zw0000000GnyUAAS" TargetMode="External"/><Relationship Id="rId218" Type="http://schemas.openxmlformats.org/officeDocument/2006/relationships/hyperlink" Target="https://www.timeshighereducation.com/location/a4zw0000000GnyEAAS" TargetMode="External"/><Relationship Id="rId425" Type="http://schemas.openxmlformats.org/officeDocument/2006/relationships/hyperlink" Target="https://www.timeshighereducation.com/world-university-rankings/university-ottawa" TargetMode="External"/><Relationship Id="rId632" Type="http://schemas.openxmlformats.org/officeDocument/2006/relationships/hyperlink" Target="https://www.timeshighereducation.com/location/a4zw0000000GnyEAAS" TargetMode="External"/><Relationship Id="rId1055" Type="http://schemas.openxmlformats.org/officeDocument/2006/relationships/hyperlink" Target="https://www.timeshighereducation.com/location/a4zw0000000GnxdAAC" TargetMode="External"/><Relationship Id="rId1262" Type="http://schemas.openxmlformats.org/officeDocument/2006/relationships/hyperlink" Target="https://www.timeshighereducation.com/world-university-rankings/university-nebraska-medical-center" TargetMode="External"/><Relationship Id="rId2106" Type="http://schemas.openxmlformats.org/officeDocument/2006/relationships/hyperlink" Target="https://www.timeshighereducation.com/location/a4zw0000000GnxAAAS" TargetMode="External"/><Relationship Id="rId2313" Type="http://schemas.openxmlformats.org/officeDocument/2006/relationships/hyperlink" Target="https://www.timeshighereducation.com/location/a4zw0000000GnyUAAS" TargetMode="External"/><Relationship Id="rId2520" Type="http://schemas.openxmlformats.org/officeDocument/2006/relationships/hyperlink" Target="https://www.timeshighereducation.com/location/a4zw0000000GnwoAAC" TargetMode="External"/><Relationship Id="rId1122" Type="http://schemas.openxmlformats.org/officeDocument/2006/relationships/hyperlink" Target="https://www.timeshighereducation.com/world-university-rankings/concordia-university" TargetMode="External"/><Relationship Id="rId3087" Type="http://schemas.openxmlformats.org/officeDocument/2006/relationships/hyperlink" Target="https://www.timeshighereducation.com/world-university-rankings/wroclaw-university-science-and-technology" TargetMode="External"/><Relationship Id="rId3294" Type="http://schemas.openxmlformats.org/officeDocument/2006/relationships/hyperlink" Target="https://www.timeshighereducation.com/location/a4zw0000000GnyUAAS" TargetMode="External"/><Relationship Id="rId4138" Type="http://schemas.openxmlformats.org/officeDocument/2006/relationships/hyperlink" Target="https://www.timeshighereducation.com/world-university-rankings/university-zanjan" TargetMode="External"/><Relationship Id="rId1939" Type="http://schemas.openxmlformats.org/officeDocument/2006/relationships/hyperlink" Target="https://www.timeshighereducation.com/location/a4zw0000000GnweAAC" TargetMode="External"/><Relationship Id="rId3154" Type="http://schemas.openxmlformats.org/officeDocument/2006/relationships/hyperlink" Target="https://www.timeshighereducation.com/world-university-rankings/aydin-adnan-menderes-university" TargetMode="External"/><Relationship Id="rId3361" Type="http://schemas.openxmlformats.org/officeDocument/2006/relationships/hyperlink" Target="https://www.timeshighereducation.com/world-university-rankings/instituto-politecnico-nacional-ipn" TargetMode="External"/><Relationship Id="rId282" Type="http://schemas.openxmlformats.org/officeDocument/2006/relationships/hyperlink" Target="https://www.timeshighereducation.com/world-university-rankings/university-freiburg" TargetMode="External"/><Relationship Id="rId2170" Type="http://schemas.openxmlformats.org/officeDocument/2006/relationships/hyperlink" Target="https://www.timeshighereducation.com/location/a4zw0000000GnwNAAS" TargetMode="External"/><Relationship Id="rId3014" Type="http://schemas.openxmlformats.org/officeDocument/2006/relationships/hyperlink" Target="https://www.timeshighereducation.com/world-university-rankings/university-shanghai-science-and-technology" TargetMode="External"/><Relationship Id="rId3221" Type="http://schemas.openxmlformats.org/officeDocument/2006/relationships/hyperlink" Target="https://www.timeshighereducation.com/location/a4zw0000000GnwLAAS" TargetMode="External"/><Relationship Id="rId8" Type="http://schemas.openxmlformats.org/officeDocument/2006/relationships/hyperlink" Target="https://www.timeshighereducation.com/location/a4zw0000000GnyEAAS" TargetMode="External"/><Relationship Id="rId142" Type="http://schemas.openxmlformats.org/officeDocument/2006/relationships/hyperlink" Target="https://www.timeshighereducation.com/world-university-rankings/hong-kong-university-science-and-technology" TargetMode="External"/><Relationship Id="rId2030" Type="http://schemas.openxmlformats.org/officeDocument/2006/relationships/hyperlink" Target="https://www.timeshighereducation.com/location/a4zw0000000Gny1AAC" TargetMode="External"/><Relationship Id="rId2987" Type="http://schemas.openxmlformats.org/officeDocument/2006/relationships/hyperlink" Target="https://www.timeshighereducation.com/location/a4zw0000000GnwhAAC" TargetMode="External"/><Relationship Id="rId959" Type="http://schemas.openxmlformats.org/officeDocument/2006/relationships/hyperlink" Target="https://www.timeshighereducation.com/world-university-rankings/northumbria-university" TargetMode="External"/><Relationship Id="rId1589" Type="http://schemas.openxmlformats.org/officeDocument/2006/relationships/hyperlink" Target="https://www.timeshighereducation.com/world-university-rankings/universiti-putra-malaysia" TargetMode="External"/><Relationship Id="rId1449" Type="http://schemas.openxmlformats.org/officeDocument/2006/relationships/hyperlink" Target="https://www.timeshighereducation.com/world-university-rankings/lovely-professional-university" TargetMode="External"/><Relationship Id="rId1796" Type="http://schemas.openxmlformats.org/officeDocument/2006/relationships/hyperlink" Target="https://www.timeshighereducation.com/location/a4zw0000000GnwaAAC" TargetMode="External"/><Relationship Id="rId2847" Type="http://schemas.openxmlformats.org/officeDocument/2006/relationships/hyperlink" Target="https://www.timeshighereducation.com/world-university-rankings/british-university-egypt" TargetMode="External"/><Relationship Id="rId4062" Type="http://schemas.openxmlformats.org/officeDocument/2006/relationships/hyperlink" Target="https://www.timeshighereducation.com/world-university-rankings/university-pardubice" TargetMode="External"/><Relationship Id="rId88" Type="http://schemas.openxmlformats.org/officeDocument/2006/relationships/hyperlink" Target="https://www.timeshighereducation.com/location/a4zw0000000GnxkAAC" TargetMode="External"/><Relationship Id="rId819" Type="http://schemas.openxmlformats.org/officeDocument/2006/relationships/hyperlink" Target="https://www.timeshighereducation.com/location/a4zw0000000GnwxAAC" TargetMode="External"/><Relationship Id="rId1656" Type="http://schemas.openxmlformats.org/officeDocument/2006/relationships/hyperlink" Target="https://www.timeshighereducation.com/world-university-rankings/universite-de-rennes-1" TargetMode="External"/><Relationship Id="rId1863" Type="http://schemas.openxmlformats.org/officeDocument/2006/relationships/hyperlink" Target="https://www.timeshighereducation.com/world-university-rankings/lahore-university-management-sciences-lums" TargetMode="External"/><Relationship Id="rId2707" Type="http://schemas.openxmlformats.org/officeDocument/2006/relationships/hyperlink" Target="https://www.timeshighereducation.com/location/a4zw0000000GnwkAAC" TargetMode="External"/><Relationship Id="rId2914" Type="http://schemas.openxmlformats.org/officeDocument/2006/relationships/hyperlink" Target="https://www.timeshighereducation.com/world-university-rankings/universite-djillali-liabes-de-sidi-bel-abbes" TargetMode="External"/><Relationship Id="rId1309" Type="http://schemas.openxmlformats.org/officeDocument/2006/relationships/hyperlink" Target="https://www.timeshighereducation.com/world-university-rankings/american-university" TargetMode="External"/><Relationship Id="rId1516" Type="http://schemas.openxmlformats.org/officeDocument/2006/relationships/hyperlink" Target="https://www.timeshighereducation.com/world-university-rankings/qazvin-university-medical-sciences" TargetMode="External"/><Relationship Id="rId1723" Type="http://schemas.openxmlformats.org/officeDocument/2006/relationships/hyperlink" Target="https://www.timeshighereducation.com/world-university-rankings/arts-et-metiers" TargetMode="External"/><Relationship Id="rId1930" Type="http://schemas.openxmlformats.org/officeDocument/2006/relationships/hyperlink" Target="https://www.timeshighereducation.com/world-university-rankings/portland-state-university" TargetMode="External"/><Relationship Id="rId15" Type="http://schemas.openxmlformats.org/officeDocument/2006/relationships/hyperlink" Target="https://www.timeshighereducation.com/world-university-rankings/university-california-berkeley" TargetMode="External"/><Relationship Id="rId3688" Type="http://schemas.openxmlformats.org/officeDocument/2006/relationships/hyperlink" Target="https://www.timeshighereducation.com/location/a4zw0000000GnwYAAS" TargetMode="External"/><Relationship Id="rId3895" Type="http://schemas.openxmlformats.org/officeDocument/2006/relationships/hyperlink" Target="https://www.timeshighereducation.com/world-university-rankings/universitas-pendidikan-indonesia" TargetMode="External"/><Relationship Id="rId2497" Type="http://schemas.openxmlformats.org/officeDocument/2006/relationships/hyperlink" Target="https://www.timeshighereducation.com/location/a4zw0000000GnxqAAC" TargetMode="External"/><Relationship Id="rId3548" Type="http://schemas.openxmlformats.org/officeDocument/2006/relationships/hyperlink" Target="https://www.timeshighereducation.com/world-university-rankings/national-technical-university-kharkiv-polytechnic-institute" TargetMode="External"/><Relationship Id="rId3755" Type="http://schemas.openxmlformats.org/officeDocument/2006/relationships/hyperlink" Target="https://www.timeshighereducation.com/location/a4zw0000000GnwLAAS" TargetMode="External"/><Relationship Id="rId469" Type="http://schemas.openxmlformats.org/officeDocument/2006/relationships/hyperlink" Target="https://www.timeshighereducation.com/location/a4zw0000000GnxPAAS" TargetMode="External"/><Relationship Id="rId676" Type="http://schemas.openxmlformats.org/officeDocument/2006/relationships/hyperlink" Target="https://www.timeshighereducation.com/location/a4zw0000000GnyDAAS" TargetMode="External"/><Relationship Id="rId883" Type="http://schemas.openxmlformats.org/officeDocument/2006/relationships/hyperlink" Target="https://www.timeshighereducation.com/location/a4zw0000000GnwyAAC" TargetMode="External"/><Relationship Id="rId1099" Type="http://schemas.openxmlformats.org/officeDocument/2006/relationships/hyperlink" Target="https://www.timeshighereducation.com/location/a4zw0000000GnwpAAC" TargetMode="External"/><Relationship Id="rId2357" Type="http://schemas.openxmlformats.org/officeDocument/2006/relationships/hyperlink" Target="https://www.timeshighereducation.com/location/a4zw0000000GnwpAAC" TargetMode="External"/><Relationship Id="rId2564" Type="http://schemas.openxmlformats.org/officeDocument/2006/relationships/hyperlink" Target="https://www.timeshighereducation.com/location/a4zw0000000GnwxAAC" TargetMode="External"/><Relationship Id="rId3408" Type="http://schemas.openxmlformats.org/officeDocument/2006/relationships/hyperlink" Target="https://www.timeshighereducation.com/world-university-rankings/kansai-university" TargetMode="External"/><Relationship Id="rId3615" Type="http://schemas.openxmlformats.org/officeDocument/2006/relationships/hyperlink" Target="https://www.timeshighereducation.com/location/a4zw0000000GnyEAAS" TargetMode="External"/><Relationship Id="rId3962" Type="http://schemas.openxmlformats.org/officeDocument/2006/relationships/hyperlink" Target="https://www.timeshighereducation.com/location/a4zw0000000GnvoAAC" TargetMode="External"/><Relationship Id="rId329" Type="http://schemas.openxmlformats.org/officeDocument/2006/relationships/hyperlink" Target="https://www.timeshighereducation.com/location/a4zw0000000GnxhAAC" TargetMode="External"/><Relationship Id="rId536" Type="http://schemas.openxmlformats.org/officeDocument/2006/relationships/hyperlink" Target="https://www.timeshighereducation.com/world-university-rankings/university-sussex" TargetMode="External"/><Relationship Id="rId1166" Type="http://schemas.openxmlformats.org/officeDocument/2006/relationships/hyperlink" Target="https://www.timeshighereducation.com/world-university-rankings/maynooth-university" TargetMode="External"/><Relationship Id="rId1373" Type="http://schemas.openxmlformats.org/officeDocument/2006/relationships/hyperlink" Target="https://www.timeshighereducation.com/world-university-rankings/ewha-womans-university" TargetMode="External"/><Relationship Id="rId2217" Type="http://schemas.openxmlformats.org/officeDocument/2006/relationships/hyperlink" Target="https://www.timeshighereducation.com/location/a4zw0000000GnwLAAS" TargetMode="External"/><Relationship Id="rId2771" Type="http://schemas.openxmlformats.org/officeDocument/2006/relationships/hyperlink" Target="https://www.timeshighereducation.com/location/a4zw0000000GnxAAAS" TargetMode="External"/><Relationship Id="rId3822" Type="http://schemas.openxmlformats.org/officeDocument/2006/relationships/hyperlink" Target="https://www.timeshighereducation.com/world-university-rankings/universidade-federal-da-bahia" TargetMode="External"/><Relationship Id="rId743" Type="http://schemas.openxmlformats.org/officeDocument/2006/relationships/hyperlink" Target="https://www.timeshighereducation.com/world-university-rankings/universitat-hohenheim" TargetMode="External"/><Relationship Id="rId950" Type="http://schemas.openxmlformats.org/officeDocument/2006/relationships/hyperlink" Target="https://www.timeshighereducation.com/location/a4zw0000000GnvrAAC" TargetMode="External"/><Relationship Id="rId1026" Type="http://schemas.openxmlformats.org/officeDocument/2006/relationships/hyperlink" Target="https://www.timeshighereducation.com/location/a4zw0000000GnxqAAC" TargetMode="External"/><Relationship Id="rId1580" Type="http://schemas.openxmlformats.org/officeDocument/2006/relationships/hyperlink" Target="https://www.timeshighereducation.com/world-university-rankings/universitat-politecnica-de-catalunya" TargetMode="External"/><Relationship Id="rId2424" Type="http://schemas.openxmlformats.org/officeDocument/2006/relationships/hyperlink" Target="https://www.timeshighereducation.com/world-university-rankings/university-la-costa" TargetMode="External"/><Relationship Id="rId2631" Type="http://schemas.openxmlformats.org/officeDocument/2006/relationships/hyperlink" Target="https://www.timeshighereducation.com/world-university-rankings/indian-institute-science-education-and-research-pune" TargetMode="External"/><Relationship Id="rId603" Type="http://schemas.openxmlformats.org/officeDocument/2006/relationships/hyperlink" Target="https://www.timeshighereducation.com/world-university-rankings/rcsi-university-medicine-and-health-sciences" TargetMode="External"/><Relationship Id="rId810" Type="http://schemas.openxmlformats.org/officeDocument/2006/relationships/hyperlink" Target="https://www.timeshighereducation.com/location/a4zw0000000GnxlAAC" TargetMode="External"/><Relationship Id="rId1233" Type="http://schemas.openxmlformats.org/officeDocument/2006/relationships/hyperlink" Target="https://www.timeshighereducation.com/location/a4zw0000000GnxQAAS" TargetMode="External"/><Relationship Id="rId1440" Type="http://schemas.openxmlformats.org/officeDocument/2006/relationships/hyperlink" Target="https://www.timeshighereducation.com/location/a4zw0000000GnxQAAS" TargetMode="External"/><Relationship Id="rId1300" Type="http://schemas.openxmlformats.org/officeDocument/2006/relationships/hyperlink" Target="https://www.timeshighereducation.com/location/a4zw0000000GnwpAAC" TargetMode="External"/><Relationship Id="rId3198" Type="http://schemas.openxmlformats.org/officeDocument/2006/relationships/hyperlink" Target="https://www.timeshighereducation.com/world-university-rankings/catholic-university-brasilia" TargetMode="External"/><Relationship Id="rId3058" Type="http://schemas.openxmlformats.org/officeDocument/2006/relationships/hyperlink" Target="https://www.timeshighereducation.com/world-university-rankings/usamv-cluj-napoca" TargetMode="External"/><Relationship Id="rId3265" Type="http://schemas.openxmlformats.org/officeDocument/2006/relationships/hyperlink" Target="https://www.timeshighereducation.com/world-university-rankings/erzincan-binali-yildirim-university" TargetMode="External"/><Relationship Id="rId3472" Type="http://schemas.openxmlformats.org/officeDocument/2006/relationships/hyperlink" Target="https://www.timeshighereducation.com/world-university-rankings/mackenzie-presbyterian-university" TargetMode="External"/><Relationship Id="rId4109" Type="http://schemas.openxmlformats.org/officeDocument/2006/relationships/hyperlink" Target="https://www.timeshighereducation.com/location/a4zw0000000GnwPAAS" TargetMode="External"/><Relationship Id="rId186" Type="http://schemas.openxmlformats.org/officeDocument/2006/relationships/hyperlink" Target="https://www.timeshighereducation.com/world-university-rankings/humboldt-university-berlin" TargetMode="External"/><Relationship Id="rId393" Type="http://schemas.openxmlformats.org/officeDocument/2006/relationships/hyperlink" Target="https://www.timeshighereducation.com/location/a4zw0000000GnvyAAC" TargetMode="External"/><Relationship Id="rId2074" Type="http://schemas.openxmlformats.org/officeDocument/2006/relationships/hyperlink" Target="https://www.timeshighereducation.com/location/a4zw0000000GnvuAAC" TargetMode="External"/><Relationship Id="rId2281" Type="http://schemas.openxmlformats.org/officeDocument/2006/relationships/hyperlink" Target="https://www.timeshighereducation.com/world-university-rankings/minia-university" TargetMode="External"/><Relationship Id="rId3125" Type="http://schemas.openxmlformats.org/officeDocument/2006/relationships/hyperlink" Target="https://www.timeshighereducation.com/world-university-rankings/al-furat-al-awsat-technical-university" TargetMode="External"/><Relationship Id="rId3332" Type="http://schemas.openxmlformats.org/officeDocument/2006/relationships/hyperlink" Target="https://www.timeshighereducation.com/location/a4zw0000000GnyEAAS" TargetMode="External"/><Relationship Id="rId253" Type="http://schemas.openxmlformats.org/officeDocument/2006/relationships/hyperlink" Target="https://www.timeshighereducation.com/location/a4zw0000000GnyDAAS" TargetMode="External"/><Relationship Id="rId460" Type="http://schemas.openxmlformats.org/officeDocument/2006/relationships/hyperlink" Target="https://www.timeshighereducation.com/location/a4zw0000000GnyEAAS" TargetMode="External"/><Relationship Id="rId1090" Type="http://schemas.openxmlformats.org/officeDocument/2006/relationships/hyperlink" Target="https://www.timeshighereducation.com/world-university-rankings/abo-akademi-university" TargetMode="External"/><Relationship Id="rId2141" Type="http://schemas.openxmlformats.org/officeDocument/2006/relationships/hyperlink" Target="https://www.timeshighereducation.com/world-university-rankings/bangladesh-agricultural-university-bau" TargetMode="External"/><Relationship Id="rId113" Type="http://schemas.openxmlformats.org/officeDocument/2006/relationships/hyperlink" Target="https://www.timeshighereducation.com/location/a4zw0000000GnwKAAS" TargetMode="External"/><Relationship Id="rId320" Type="http://schemas.openxmlformats.org/officeDocument/2006/relationships/hyperlink" Target="https://www.timeshighereducation.com/location/a4zw0000000GnwKAAS" TargetMode="External"/><Relationship Id="rId2001" Type="http://schemas.openxmlformats.org/officeDocument/2006/relationships/hyperlink" Target="https://www.timeshighereducation.com/location/a4zw0000000GnxkAAC" TargetMode="External"/><Relationship Id="rId2958" Type="http://schemas.openxmlformats.org/officeDocument/2006/relationships/hyperlink" Target="https://www.timeshighereducation.com/world-university-rankings/university-evora" TargetMode="External"/><Relationship Id="rId1767" Type="http://schemas.openxmlformats.org/officeDocument/2006/relationships/hyperlink" Target="https://www.timeshighereducation.com/world-university-rankings/daffodil-international-university-diu" TargetMode="External"/><Relationship Id="rId1974" Type="http://schemas.openxmlformats.org/officeDocument/2006/relationships/hyperlink" Target="https://www.timeshighereducation.com/location/a4zw0000000GnyUAAS" TargetMode="External"/><Relationship Id="rId2818" Type="http://schemas.openxmlformats.org/officeDocument/2006/relationships/hyperlink" Target="https://www.timeshighereducation.com/location/a4zw0000000GnxAAAS" TargetMode="External"/><Relationship Id="rId4173" Type="http://schemas.openxmlformats.org/officeDocument/2006/relationships/hyperlink" Target="https://www.timeshighereducation.com/location/a4zw0000000GnwKAAS" TargetMode="External"/><Relationship Id="rId59" Type="http://schemas.openxmlformats.org/officeDocument/2006/relationships/hyperlink" Target="https://www.timeshighereducation.com/world-university-rankings/university-edinburgh" TargetMode="External"/><Relationship Id="rId1627" Type="http://schemas.openxmlformats.org/officeDocument/2006/relationships/hyperlink" Target="https://www.timeshighereducation.com/location/a4zw0000000GnxlAAC" TargetMode="External"/><Relationship Id="rId1834" Type="http://schemas.openxmlformats.org/officeDocument/2006/relationships/hyperlink" Target="https://www.timeshighereducation.com/location/a4zw0000000GnwNAAS" TargetMode="External"/><Relationship Id="rId4033" Type="http://schemas.openxmlformats.org/officeDocument/2006/relationships/hyperlink" Target="https://www.timeshighereducation.com/location/a4zw0000000GnvoAAC" TargetMode="External"/><Relationship Id="rId3799" Type="http://schemas.openxmlformats.org/officeDocument/2006/relationships/hyperlink" Target="https://www.timeshighereducation.com/location/a4zw0000000GnybAAC" TargetMode="External"/><Relationship Id="rId4100" Type="http://schemas.openxmlformats.org/officeDocument/2006/relationships/hyperlink" Target="https://www.timeshighereducation.com/world-university-rankings/university-sonora" TargetMode="External"/><Relationship Id="rId1901" Type="http://schemas.openxmlformats.org/officeDocument/2006/relationships/hyperlink" Target="https://www.timeshighereducation.com/location/a4zw0000000GnyEAAS" TargetMode="External"/><Relationship Id="rId3659" Type="http://schemas.openxmlformats.org/officeDocument/2006/relationships/hyperlink" Target="https://www.timeshighereducation.com/world-university-rankings/rzeszow-university-technology" TargetMode="External"/><Relationship Id="rId3866" Type="http://schemas.openxmlformats.org/officeDocument/2006/relationships/hyperlink" Target="https://www.timeshighereducation.com/world-university-rankings/universidad-pontificia-bolivariana-upb-medellin" TargetMode="External"/><Relationship Id="rId787" Type="http://schemas.openxmlformats.org/officeDocument/2006/relationships/hyperlink" Target="https://www.timeshighereducation.com/world-university-rankings/daegu-gyeongbuk-institute-science-and-technology-dgist" TargetMode="External"/><Relationship Id="rId994" Type="http://schemas.openxmlformats.org/officeDocument/2006/relationships/hyperlink" Target="https://www.timeshighereducation.com/world-university-rankings/tokyo-medical-and-dental-university-tmdu" TargetMode="External"/><Relationship Id="rId2468" Type="http://schemas.openxmlformats.org/officeDocument/2006/relationships/hyperlink" Target="https://www.timeshighereducation.com/world-university-rankings/university-azores" TargetMode="External"/><Relationship Id="rId2675" Type="http://schemas.openxmlformats.org/officeDocument/2006/relationships/hyperlink" Target="https://www.timeshighereducation.com/location/a4zw0000000GnwLAAS" TargetMode="External"/><Relationship Id="rId2882" Type="http://schemas.openxmlformats.org/officeDocument/2006/relationships/hyperlink" Target="https://www.timeshighereducation.com/location/a4zw0000000GnwPAAS" TargetMode="External"/><Relationship Id="rId3519" Type="http://schemas.openxmlformats.org/officeDocument/2006/relationships/hyperlink" Target="https://www.timeshighereducation.com/world-university-rankings/mus-alparslan-university" TargetMode="External"/><Relationship Id="rId3726" Type="http://schemas.openxmlformats.org/officeDocument/2006/relationships/hyperlink" Target="https://www.timeshighereducation.com/world-university-rankings/taras-shevchenko-national-university-kyiv" TargetMode="External"/><Relationship Id="rId3933" Type="http://schemas.openxmlformats.org/officeDocument/2006/relationships/hyperlink" Target="https://www.timeshighereducation.com/world-university-rankings/universiti-teknikal-malaysia-melaka" TargetMode="External"/><Relationship Id="rId647" Type="http://schemas.openxmlformats.org/officeDocument/2006/relationships/hyperlink" Target="https://www.timeshighereducation.com/location/a4zw0000000GnyEAAS" TargetMode="External"/><Relationship Id="rId854" Type="http://schemas.openxmlformats.org/officeDocument/2006/relationships/hyperlink" Target="https://www.timeshighereducation.com/world-university-rankings/university-milan-bicocca" TargetMode="External"/><Relationship Id="rId1277" Type="http://schemas.openxmlformats.org/officeDocument/2006/relationships/hyperlink" Target="https://www.timeshighereducation.com/world-university-rankings/university-trieste" TargetMode="External"/><Relationship Id="rId1484" Type="http://schemas.openxmlformats.org/officeDocument/2006/relationships/hyperlink" Target="https://www.timeshighereducation.com/world-university-rankings/near-east-university" TargetMode="External"/><Relationship Id="rId1691" Type="http://schemas.openxmlformats.org/officeDocument/2006/relationships/hyperlink" Target="https://www.timeshighereducation.com/location/a4zw0000000GnweAAC" TargetMode="External"/><Relationship Id="rId2328" Type="http://schemas.openxmlformats.org/officeDocument/2006/relationships/hyperlink" Target="https://www.timeshighereducation.com/world-university-rankings/semnan-university" TargetMode="External"/><Relationship Id="rId2535" Type="http://schemas.openxmlformats.org/officeDocument/2006/relationships/hyperlink" Target="https://www.timeshighereducation.com/world-university-rankings/binus-university" TargetMode="External"/><Relationship Id="rId2742" Type="http://schemas.openxmlformats.org/officeDocument/2006/relationships/hyperlink" Target="https://www.timeshighereducation.com/world-university-rankings/nicolaus-copernicus-university-torun" TargetMode="External"/><Relationship Id="rId507" Type="http://schemas.openxmlformats.org/officeDocument/2006/relationships/hyperlink" Target="https://www.timeshighereducation.com/world-university-rankings/universite-libre-de-bruxelles" TargetMode="External"/><Relationship Id="rId714" Type="http://schemas.openxmlformats.org/officeDocument/2006/relationships/hyperlink" Target="https://www.timeshighereducation.com/location/a4zw0000000GnwKAAS" TargetMode="External"/><Relationship Id="rId921" Type="http://schemas.openxmlformats.org/officeDocument/2006/relationships/hyperlink" Target="https://www.timeshighereducation.com/location/a4zw0000000GnyEAAS" TargetMode="External"/><Relationship Id="rId1137" Type="http://schemas.openxmlformats.org/officeDocument/2006/relationships/hyperlink" Target="https://www.timeshighereducation.com/world-university-rankings/georgia-state-university" TargetMode="External"/><Relationship Id="rId1344" Type="http://schemas.openxmlformats.org/officeDocument/2006/relationships/hyperlink" Target="https://www.timeshighereducation.com/location/a4zw0000000GnweAAC" TargetMode="External"/><Relationship Id="rId1551" Type="http://schemas.openxmlformats.org/officeDocument/2006/relationships/hyperlink" Target="https://www.timeshighereducation.com/world-university-rankings/tecnologico-de-monterrey" TargetMode="External"/><Relationship Id="rId2602" Type="http://schemas.openxmlformats.org/officeDocument/2006/relationships/hyperlink" Target="https://www.timeshighereducation.com/world-university-rankings/hallym-university" TargetMode="External"/><Relationship Id="rId50" Type="http://schemas.openxmlformats.org/officeDocument/2006/relationships/hyperlink" Target="https://www.timeshighereducation.com/world-university-rankings/university-washington" TargetMode="External"/><Relationship Id="rId1204" Type="http://schemas.openxmlformats.org/officeDocument/2006/relationships/hyperlink" Target="https://www.timeshighereducation.com/location/a4zw0000000GnxHAAS" TargetMode="External"/><Relationship Id="rId1411" Type="http://schemas.openxmlformats.org/officeDocument/2006/relationships/hyperlink" Target="https://www.timeshighereducation.com/world-university-rankings/isfahan-university-technology" TargetMode="External"/><Relationship Id="rId3169" Type="http://schemas.openxmlformats.org/officeDocument/2006/relationships/hyperlink" Target="https://www.timeshighereducation.com/location/a4zw0000000GnwxAAC" TargetMode="External"/><Relationship Id="rId3376" Type="http://schemas.openxmlformats.org/officeDocument/2006/relationships/hyperlink" Target="https://www.timeshighereducation.com/location/a4zw0000000GnwxAAC" TargetMode="External"/><Relationship Id="rId3583" Type="http://schemas.openxmlformats.org/officeDocument/2006/relationships/hyperlink" Target="https://www.timeshighereducation.com/location/a4zw0000000GnwnAAC" TargetMode="External"/><Relationship Id="rId297" Type="http://schemas.openxmlformats.org/officeDocument/2006/relationships/hyperlink" Target="https://www.timeshighereducation.com/world-university-rankings/university-arizona" TargetMode="External"/><Relationship Id="rId2185" Type="http://schemas.openxmlformats.org/officeDocument/2006/relationships/hyperlink" Target="https://www.timeshighereducation.com/location/a4zw0000000GnweAAC" TargetMode="External"/><Relationship Id="rId2392" Type="http://schemas.openxmlformats.org/officeDocument/2006/relationships/hyperlink" Target="https://www.timeshighereducation.com/location/a4zw0000000GnwvAAC" TargetMode="External"/><Relationship Id="rId3029" Type="http://schemas.openxmlformats.org/officeDocument/2006/relationships/hyperlink" Target="https://www.timeshighereducation.com/location/a4zw0000000GnxkAAC" TargetMode="External"/><Relationship Id="rId3236" Type="http://schemas.openxmlformats.org/officeDocument/2006/relationships/hyperlink" Target="https://www.timeshighereducation.com/world-university-rankings/de-la-salle-university" TargetMode="External"/><Relationship Id="rId3790" Type="http://schemas.openxmlformats.org/officeDocument/2006/relationships/hyperlink" Target="https://www.timeshighereducation.com/world-university-rankings/universidad-autonoma-de-nuevo-leon-uanl" TargetMode="External"/><Relationship Id="rId157" Type="http://schemas.openxmlformats.org/officeDocument/2006/relationships/hyperlink" Target="https://www.timeshighereducation.com/world-university-rankings/australian-national-university" TargetMode="External"/><Relationship Id="rId364" Type="http://schemas.openxmlformats.org/officeDocument/2006/relationships/hyperlink" Target="https://www.timeshighereducation.com/world-university-rankings/huazhong-university-science-and-technology" TargetMode="External"/><Relationship Id="rId2045" Type="http://schemas.openxmlformats.org/officeDocument/2006/relationships/hyperlink" Target="https://www.timeshighereducation.com/world-university-rankings/university-roehampton" TargetMode="External"/><Relationship Id="rId3443" Type="http://schemas.openxmlformats.org/officeDocument/2006/relationships/hyperlink" Target="https://www.timeshighereducation.com/location/a4zw0000000GnwLAAS" TargetMode="External"/><Relationship Id="rId3650" Type="http://schemas.openxmlformats.org/officeDocument/2006/relationships/hyperlink" Target="https://www.timeshighereducation.com/world-university-rankings/rikkyo-university" TargetMode="External"/><Relationship Id="rId571" Type="http://schemas.openxmlformats.org/officeDocument/2006/relationships/hyperlink" Target="https://www.timeshighereducation.com/world-university-rankings/humanitas-university" TargetMode="External"/><Relationship Id="rId2252" Type="http://schemas.openxmlformats.org/officeDocument/2006/relationships/hyperlink" Target="https://www.timeshighereducation.com/world-university-rankings/jeju-national-university" TargetMode="External"/><Relationship Id="rId3303" Type="http://schemas.openxmlformats.org/officeDocument/2006/relationships/hyperlink" Target="https://www.timeshighereducation.com/world-university-rankings/federico-santa-maria-technical-university" TargetMode="External"/><Relationship Id="rId3510" Type="http://schemas.openxmlformats.org/officeDocument/2006/relationships/hyperlink" Target="https://www.timeshighereducation.com/location/a4zw0000000GnvrAAC" TargetMode="External"/><Relationship Id="rId224" Type="http://schemas.openxmlformats.org/officeDocument/2006/relationships/hyperlink" Target="https://www.timeshighereducation.com/world-university-rankings/university-tubingen" TargetMode="External"/><Relationship Id="rId431" Type="http://schemas.openxmlformats.org/officeDocument/2006/relationships/hyperlink" Target="https://www.timeshighereducation.com/location/a4zw0000000GnxJAAS" TargetMode="External"/><Relationship Id="rId1061" Type="http://schemas.openxmlformats.org/officeDocument/2006/relationships/hyperlink" Target="https://www.timeshighereducation.com/location/a4zw0000000GnxQAAS" TargetMode="External"/><Relationship Id="rId2112" Type="http://schemas.openxmlformats.org/officeDocument/2006/relationships/hyperlink" Target="https://www.timeshighereducation.com/location/a4zw0000000GnvpAAC" TargetMode="External"/><Relationship Id="rId1878" Type="http://schemas.openxmlformats.org/officeDocument/2006/relationships/hyperlink" Target="https://www.timeshighereducation.com/world-university-rankings/montanuniversitat-leoben" TargetMode="External"/><Relationship Id="rId2929" Type="http://schemas.openxmlformats.org/officeDocument/2006/relationships/hyperlink" Target="https://www.timeshighereducation.com/location/a4zw0000000GnxkAAC" TargetMode="External"/><Relationship Id="rId4077" Type="http://schemas.openxmlformats.org/officeDocument/2006/relationships/hyperlink" Target="https://www.timeshighereducation.com/location/a4zw0000000GnxZAAS" TargetMode="External"/><Relationship Id="rId1738" Type="http://schemas.openxmlformats.org/officeDocument/2006/relationships/hyperlink" Target="https://www.timeshighereducation.com/location/a4zw0000000GnvpAAC" TargetMode="External"/><Relationship Id="rId3093" Type="http://schemas.openxmlformats.org/officeDocument/2006/relationships/hyperlink" Target="https://www.timeshighereducation.com/world-university-rankings/xuzhou-medical-university" TargetMode="External"/><Relationship Id="rId4144" Type="http://schemas.openxmlformats.org/officeDocument/2006/relationships/hyperlink" Target="https://www.timeshighereducation.com/world-university-rankings/usmanu-danfodiyo-university-sokoto" TargetMode="External"/><Relationship Id="rId1945" Type="http://schemas.openxmlformats.org/officeDocument/2006/relationships/hyperlink" Target="https://www.timeshighereducation.com/location/a4zw0000000GnxQAAS" TargetMode="External"/><Relationship Id="rId3160" Type="http://schemas.openxmlformats.org/officeDocument/2006/relationships/hyperlink" Target="https://www.timeshighereducation.com/world-university-rankings/baku-state-university" TargetMode="External"/><Relationship Id="rId4004" Type="http://schemas.openxmlformats.org/officeDocument/2006/relationships/hyperlink" Target="https://www.timeshighereducation.com/world-university-rankings/university-kelaniya" TargetMode="External"/><Relationship Id="rId1805" Type="http://schemas.openxmlformats.org/officeDocument/2006/relationships/hyperlink" Target="https://www.timeshighereducation.com/world-university-rankings/indian-institute-technology-guwahati" TargetMode="External"/><Relationship Id="rId3020" Type="http://schemas.openxmlformats.org/officeDocument/2006/relationships/hyperlink" Target="https://www.timeshighereducation.com/world-university-rankings/university-south-wales" TargetMode="External"/><Relationship Id="rId3977" Type="http://schemas.openxmlformats.org/officeDocument/2006/relationships/hyperlink" Target="https://www.timeshighereducation.com/world-university-rankings/university-cuenca" TargetMode="External"/><Relationship Id="rId898" Type="http://schemas.openxmlformats.org/officeDocument/2006/relationships/hyperlink" Target="https://www.timeshighereducation.com/world-university-rankings/beijing-university-chemical-technology" TargetMode="External"/><Relationship Id="rId2579" Type="http://schemas.openxmlformats.org/officeDocument/2006/relationships/hyperlink" Target="https://www.timeshighereducation.com/world-university-rankings/federal-university-uberlandia" TargetMode="External"/><Relationship Id="rId2786" Type="http://schemas.openxmlformats.org/officeDocument/2006/relationships/hyperlink" Target="https://www.timeshighereducation.com/world-university-rankings/salahaddin-university-erbil" TargetMode="External"/><Relationship Id="rId2993" Type="http://schemas.openxmlformats.org/officeDocument/2006/relationships/hyperlink" Target="https://www.timeshighereducation.com/location/a4zw0000000GnwhAAC" TargetMode="External"/><Relationship Id="rId3837" Type="http://schemas.openxmlformats.org/officeDocument/2006/relationships/hyperlink" Target="https://www.timeshighereducation.com/location/a4zw0000000GnyUAAS" TargetMode="External"/><Relationship Id="rId758" Type="http://schemas.openxmlformats.org/officeDocument/2006/relationships/hyperlink" Target="https://www.timeshighereducation.com/world-university-rankings/university-south-australia" TargetMode="External"/><Relationship Id="rId965" Type="http://schemas.openxmlformats.org/officeDocument/2006/relationships/hyperlink" Target="https://www.timeshighereducation.com/world-university-rankings/prince-sultan-university-psu" TargetMode="External"/><Relationship Id="rId1388" Type="http://schemas.openxmlformats.org/officeDocument/2006/relationships/hyperlink" Target="https://www.timeshighereducation.com/location/a4zw0000000GnwhAAC" TargetMode="External"/><Relationship Id="rId1595" Type="http://schemas.openxmlformats.org/officeDocument/2006/relationships/hyperlink" Target="https://www.timeshighereducation.com/world-university-rankings/university-aveiro" TargetMode="External"/><Relationship Id="rId2439" Type="http://schemas.openxmlformats.org/officeDocument/2006/relationships/hyperlink" Target="https://www.timeshighereducation.com/location/a4zw0000000GnwLAAS" TargetMode="External"/><Relationship Id="rId2646" Type="http://schemas.openxmlformats.org/officeDocument/2006/relationships/hyperlink" Target="https://www.timeshighereducation.com/location/a4zw0000000GnwNAAS" TargetMode="External"/><Relationship Id="rId2853" Type="http://schemas.openxmlformats.org/officeDocument/2006/relationships/hyperlink" Target="https://www.timeshighereducation.com/world-university-rankings/university-agriculture-peshawar" TargetMode="External"/><Relationship Id="rId3904" Type="http://schemas.openxmlformats.org/officeDocument/2006/relationships/hyperlink" Target="https://www.timeshighereducation.com/location/a4zw0000000GnvoAAC" TargetMode="External"/><Relationship Id="rId94" Type="http://schemas.openxmlformats.org/officeDocument/2006/relationships/hyperlink" Target="https://www.timeshighereducation.com/world-university-rankings/chinese-university-hong-kong" TargetMode="External"/><Relationship Id="rId618" Type="http://schemas.openxmlformats.org/officeDocument/2006/relationships/hyperlink" Target="https://www.timeshighereducation.com/world-university-rankings/swinburne-university-technology" TargetMode="External"/><Relationship Id="rId825" Type="http://schemas.openxmlformats.org/officeDocument/2006/relationships/hyperlink" Target="https://www.timeshighereducation.com/location/a4zw0000000GnwKAAS" TargetMode="External"/><Relationship Id="rId1248" Type="http://schemas.openxmlformats.org/officeDocument/2006/relationships/hyperlink" Target="https://www.timeshighereducation.com/location/a4zw0000000GnxKAAS" TargetMode="External"/><Relationship Id="rId1455" Type="http://schemas.openxmlformats.org/officeDocument/2006/relationships/hyperlink" Target="https://www.timeshighereducation.com/location/a4zw0000000GnwvAAC" TargetMode="External"/><Relationship Id="rId1662" Type="http://schemas.openxmlformats.org/officeDocument/2006/relationships/hyperlink" Target="https://www.timeshighereducation.com/world-university-rankings/university-stavanger" TargetMode="External"/><Relationship Id="rId2506" Type="http://schemas.openxmlformats.org/officeDocument/2006/relationships/hyperlink" Target="https://www.timeshighereducation.com/world-university-rankings/al-farabi-kazakh-national-university" TargetMode="External"/><Relationship Id="rId1108" Type="http://schemas.openxmlformats.org/officeDocument/2006/relationships/hyperlink" Target="https://www.timeshighereducation.com/location/a4zw0000000GnxYAAS" TargetMode="External"/><Relationship Id="rId1315" Type="http://schemas.openxmlformats.org/officeDocument/2006/relationships/hyperlink" Target="https://www.timeshighereducation.com/world-university-rankings/amity-university-uttar-pradesh" TargetMode="External"/><Relationship Id="rId2713" Type="http://schemas.openxmlformats.org/officeDocument/2006/relationships/hyperlink" Target="https://www.timeshighereducation.com/location/a4zw0000000GnwLAAS" TargetMode="External"/><Relationship Id="rId2920" Type="http://schemas.openxmlformats.org/officeDocument/2006/relationships/hyperlink" Target="https://www.timeshighereducation.com/world-university-rankings/universiti-malaysia-sarawak-unimas" TargetMode="External"/><Relationship Id="rId1522" Type="http://schemas.openxmlformats.org/officeDocument/2006/relationships/hyperlink" Target="https://www.timeshighereducation.com/world-university-rankings/university-rovira-i-virgili" TargetMode="External"/><Relationship Id="rId21" Type="http://schemas.openxmlformats.org/officeDocument/2006/relationships/hyperlink" Target="https://www.timeshighereducation.com/world-university-rankings/eth-zurich" TargetMode="External"/><Relationship Id="rId2089" Type="http://schemas.openxmlformats.org/officeDocument/2006/relationships/hyperlink" Target="https://www.timeshighereducation.com/world-university-rankings/waseda-university" TargetMode="External"/><Relationship Id="rId3487" Type="http://schemas.openxmlformats.org/officeDocument/2006/relationships/hyperlink" Target="https://www.timeshighereducation.com/world-university-rankings/meiji-university" TargetMode="External"/><Relationship Id="rId3694" Type="http://schemas.openxmlformats.org/officeDocument/2006/relationships/hyperlink" Target="https://www.timeshighereducation.com/location/a4zw0000000GnxDAAS" TargetMode="External"/><Relationship Id="rId2296" Type="http://schemas.openxmlformats.org/officeDocument/2006/relationships/hyperlink" Target="https://www.timeshighereducation.com/location/a4zw0000000GnwkAAC" TargetMode="External"/><Relationship Id="rId3347" Type="http://schemas.openxmlformats.org/officeDocument/2006/relationships/hyperlink" Target="https://www.timeshighereducation.com/world-university-rankings/hongik-university" TargetMode="External"/><Relationship Id="rId3554" Type="http://schemas.openxmlformats.org/officeDocument/2006/relationships/hyperlink" Target="https://www.timeshighereducation.com/world-university-rankings/national-university-colombia" TargetMode="External"/><Relationship Id="rId3761" Type="http://schemas.openxmlformats.org/officeDocument/2006/relationships/hyperlink" Target="https://www.timeshighereducation.com/location/a4zw0000000GnwLAAS" TargetMode="External"/><Relationship Id="rId268" Type="http://schemas.openxmlformats.org/officeDocument/2006/relationships/hyperlink" Target="https://www.timeshighereducation.com/world-university-rankings/university-leeds" TargetMode="External"/><Relationship Id="rId475" Type="http://schemas.openxmlformats.org/officeDocument/2006/relationships/hyperlink" Target="https://www.timeshighereducation.com/location/a4zw0000000GnwLAAS" TargetMode="External"/><Relationship Id="rId682" Type="http://schemas.openxmlformats.org/officeDocument/2006/relationships/hyperlink" Target="https://www.timeshighereducation.com/world-university-rankings/griffith-university" TargetMode="External"/><Relationship Id="rId2156" Type="http://schemas.openxmlformats.org/officeDocument/2006/relationships/hyperlink" Target="https://www.timeshighereducation.com/location/a4zw0000000GnwcAAC" TargetMode="External"/><Relationship Id="rId2363" Type="http://schemas.openxmlformats.org/officeDocument/2006/relationships/hyperlink" Target="https://www.timeshighereducation.com/world-university-rankings/toyota-technological-institute" TargetMode="External"/><Relationship Id="rId2570" Type="http://schemas.openxmlformats.org/officeDocument/2006/relationships/hyperlink" Target="https://www.timeshighereducation.com/location/a4zw0000000GnyUAAS" TargetMode="External"/><Relationship Id="rId3207" Type="http://schemas.openxmlformats.org/officeDocument/2006/relationships/hyperlink" Target="https://www.timeshighereducation.com/location/a4zw0000000GnycAAC" TargetMode="External"/><Relationship Id="rId3414" Type="http://schemas.openxmlformats.org/officeDocument/2006/relationships/hyperlink" Target="https://www.timeshighereducation.com/world-university-rankings/karpagam-academy-higher-education" TargetMode="External"/><Relationship Id="rId3621" Type="http://schemas.openxmlformats.org/officeDocument/2006/relationships/hyperlink" Target="https://www.timeshighereducation.com/location/a4zw0000000GnxdAAC" TargetMode="External"/><Relationship Id="rId128" Type="http://schemas.openxmlformats.org/officeDocument/2006/relationships/hyperlink" Target="https://www.timeshighereducation.com/world-university-rankings/monash-university" TargetMode="External"/><Relationship Id="rId335" Type="http://schemas.openxmlformats.org/officeDocument/2006/relationships/hyperlink" Target="https://www.timeshighereducation.com/location/a4zw0000000GnyaAAC" TargetMode="External"/><Relationship Id="rId542" Type="http://schemas.openxmlformats.org/officeDocument/2006/relationships/hyperlink" Target="https://www.timeshighereducation.com/world-university-rankings/vita-salute-san-raffaele-university" TargetMode="External"/><Relationship Id="rId1172" Type="http://schemas.openxmlformats.org/officeDocument/2006/relationships/hyperlink" Target="https://www.timeshighereducation.com/location/a4zw0000000GnxQAAS" TargetMode="External"/><Relationship Id="rId2016" Type="http://schemas.openxmlformats.org/officeDocument/2006/relationships/hyperlink" Target="https://www.timeshighereducation.com/location/a4zw0000000GnwkAAC" TargetMode="External"/><Relationship Id="rId2223" Type="http://schemas.openxmlformats.org/officeDocument/2006/relationships/hyperlink" Target="https://www.timeshighereducation.com/location/a4zw0000000GnwKAAS" TargetMode="External"/><Relationship Id="rId2430" Type="http://schemas.openxmlformats.org/officeDocument/2006/relationships/hyperlink" Target="https://www.timeshighereducation.com/world-university-rankings/university-latvia" TargetMode="External"/><Relationship Id="rId402" Type="http://schemas.openxmlformats.org/officeDocument/2006/relationships/hyperlink" Target="https://www.timeshighereducation.com/world-university-rankings/universite-paris-cite" TargetMode="External"/><Relationship Id="rId1032" Type="http://schemas.openxmlformats.org/officeDocument/2006/relationships/hyperlink" Target="https://www.timeshighereducation.com/location/a4zw0000000GnyDAAS" TargetMode="External"/><Relationship Id="rId1989" Type="http://schemas.openxmlformats.org/officeDocument/2006/relationships/hyperlink" Target="https://www.timeshighereducation.com/world-university-rankings/university-campania-luigi-vanvitelli" TargetMode="External"/><Relationship Id="rId4048" Type="http://schemas.openxmlformats.org/officeDocument/2006/relationships/hyperlink" Target="https://www.timeshighereducation.com/world-university-rankings/university-mysore" TargetMode="External"/><Relationship Id="rId1849" Type="http://schemas.openxmlformats.org/officeDocument/2006/relationships/hyperlink" Target="https://www.timeshighereducation.com/world-university-rankings/kerman-university-medical-sciences" TargetMode="External"/><Relationship Id="rId3064" Type="http://schemas.openxmlformats.org/officeDocument/2006/relationships/hyperlink" Target="https://www.timeshighereducation.com/world-university-rankings/vietnam-national-university-hanoi" TargetMode="External"/><Relationship Id="rId192" Type="http://schemas.openxmlformats.org/officeDocument/2006/relationships/hyperlink" Target="https://www.timeshighereducation.com/location/a4zw0000000GnyEAAS" TargetMode="External"/><Relationship Id="rId1709" Type="http://schemas.openxmlformats.org/officeDocument/2006/relationships/hyperlink" Target="https://www.timeshighereducation.com/world-university-rankings/abdul-wali-khan-university-mardan" TargetMode="External"/><Relationship Id="rId1916" Type="http://schemas.openxmlformats.org/officeDocument/2006/relationships/hyperlink" Target="https://www.timeshighereducation.com/world-university-rankings/okayama-university" TargetMode="External"/><Relationship Id="rId3271" Type="http://schemas.openxmlformats.org/officeDocument/2006/relationships/hyperlink" Target="https://www.timeshighereducation.com/world-university-rankings/eskisehir-osmangazi-university" TargetMode="External"/><Relationship Id="rId4115" Type="http://schemas.openxmlformats.org/officeDocument/2006/relationships/hyperlink" Target="https://www.timeshighereducation.com/location/a4zw0000000GnyfAAC" TargetMode="External"/><Relationship Id="rId2080" Type="http://schemas.openxmlformats.org/officeDocument/2006/relationships/hyperlink" Target="https://www.timeshighereducation.com/location/a4zw0000000GnxhAAC" TargetMode="External"/><Relationship Id="rId3131" Type="http://schemas.openxmlformats.org/officeDocument/2006/relationships/hyperlink" Target="https://www.timeshighereducation.com/world-university-rankings/al-nahrain-university" TargetMode="External"/><Relationship Id="rId2897" Type="http://schemas.openxmlformats.org/officeDocument/2006/relationships/hyperlink" Target="https://www.timeshighereducation.com/world-university-rankings/universidade-federal-do-abc-ufabc" TargetMode="External"/><Relationship Id="rId3948" Type="http://schemas.openxmlformats.org/officeDocument/2006/relationships/hyperlink" Target="https://www.timeshighereducation.com/location/a4zw0000000GnwnAAC" TargetMode="External"/><Relationship Id="rId869" Type="http://schemas.openxmlformats.org/officeDocument/2006/relationships/hyperlink" Target="https://www.timeshighereducation.com/location/a4zw0000000GnyEAAS" TargetMode="External"/><Relationship Id="rId1499" Type="http://schemas.openxmlformats.org/officeDocument/2006/relationships/hyperlink" Target="https://www.timeshighereducation.com/location/a4zw0000000GnxQAAS" TargetMode="External"/><Relationship Id="rId729" Type="http://schemas.openxmlformats.org/officeDocument/2006/relationships/hyperlink" Target="https://www.timeshighereducation.com/world-university-rankings/universita-della-svizzera-italiana" TargetMode="External"/><Relationship Id="rId1359" Type="http://schemas.openxmlformats.org/officeDocument/2006/relationships/hyperlink" Target="https://www.timeshighereducation.com/world-university-rankings/de-montfort-university" TargetMode="External"/><Relationship Id="rId2757" Type="http://schemas.openxmlformats.org/officeDocument/2006/relationships/hyperlink" Target="https://www.timeshighereducation.com/location/a4zw0000000GnxkAAC" TargetMode="External"/><Relationship Id="rId2964" Type="http://schemas.openxmlformats.org/officeDocument/2006/relationships/hyperlink" Target="https://www.timeshighereducation.com/world-university-rankings/university-guilan" TargetMode="External"/><Relationship Id="rId3808" Type="http://schemas.openxmlformats.org/officeDocument/2006/relationships/hyperlink" Target="https://www.timeshighereducation.com/world-university-rankings/universidade-do-estado-de-santa-catarina" TargetMode="External"/><Relationship Id="rId936" Type="http://schemas.openxmlformats.org/officeDocument/2006/relationships/hyperlink" Target="https://www.timeshighereducation.com/location/a4zw0000000GnyEAAS" TargetMode="External"/><Relationship Id="rId1219" Type="http://schemas.openxmlformats.org/officeDocument/2006/relationships/hyperlink" Target="https://www.timeshighereducation.com/location/a4zw0000000GnwhAAC" TargetMode="External"/><Relationship Id="rId1566" Type="http://schemas.openxmlformats.org/officeDocument/2006/relationships/hyperlink" Target="https://www.timeshighereducation.com/location/a4zw0000000GnyEAAS" TargetMode="External"/><Relationship Id="rId1773" Type="http://schemas.openxmlformats.org/officeDocument/2006/relationships/hyperlink" Target="https://www.timeshighereducation.com/world-university-rankings/eotvos-lorand-university" TargetMode="External"/><Relationship Id="rId1980" Type="http://schemas.openxmlformats.org/officeDocument/2006/relationships/hyperlink" Target="https://www.timeshighereducation.com/location/a4zw0000000GnxhAAC" TargetMode="External"/><Relationship Id="rId2617" Type="http://schemas.openxmlformats.org/officeDocument/2006/relationships/hyperlink" Target="https://www.timeshighereducation.com/world-university-rankings/hyogo-medical-university" TargetMode="External"/><Relationship Id="rId2824" Type="http://schemas.openxmlformats.org/officeDocument/2006/relationships/hyperlink" Target="https://www.timeshighereducation.com/location/a4zw0000000GnwNAAS" TargetMode="External"/><Relationship Id="rId65" Type="http://schemas.openxmlformats.org/officeDocument/2006/relationships/hyperlink" Target="https://www.timeshighereducation.com/location/a4zw0000000GnyEAAS" TargetMode="External"/><Relationship Id="rId1426" Type="http://schemas.openxmlformats.org/officeDocument/2006/relationships/hyperlink" Target="https://www.timeshighereducation.com/world-university-rankings/keio-university" TargetMode="External"/><Relationship Id="rId1633" Type="http://schemas.openxmlformats.org/officeDocument/2006/relationships/hyperlink" Target="https://www.timeshighereducation.com/location/a4zw0000000GnxQAAS" TargetMode="External"/><Relationship Id="rId1840" Type="http://schemas.openxmlformats.org/officeDocument/2006/relationships/hyperlink" Target="https://www.timeshighereducation.com/world-university-rankings/jss-academy-higher-education-and-research" TargetMode="External"/><Relationship Id="rId1700" Type="http://schemas.openxmlformats.org/officeDocument/2006/relationships/hyperlink" Target="https://www.timeshighereducation.com/world-university-rankings/xian-jiaotong-liverpool-university" TargetMode="External"/><Relationship Id="rId3598" Type="http://schemas.openxmlformats.org/officeDocument/2006/relationships/hyperlink" Target="https://www.timeshighereducation.com/world-university-rankings/okayama-university-science" TargetMode="External"/><Relationship Id="rId3458" Type="http://schemas.openxmlformats.org/officeDocument/2006/relationships/hyperlink" Target="https://www.timeshighereducation.com/world-university-rankings/latvia-university-life-sciences-and-technologies" TargetMode="External"/><Relationship Id="rId3665" Type="http://schemas.openxmlformats.org/officeDocument/2006/relationships/hyperlink" Target="https://www.timeshighereducation.com/world-university-rankings/saitama-university" TargetMode="External"/><Relationship Id="rId3872" Type="http://schemas.openxmlformats.org/officeDocument/2006/relationships/hyperlink" Target="https://www.timeshighereducation.com/world-university-rankings/universidad-tecnica-de-manabi" TargetMode="External"/><Relationship Id="rId379" Type="http://schemas.openxmlformats.org/officeDocument/2006/relationships/hyperlink" Target="https://www.timeshighereducation.com/world-university-rankings/university-exeter" TargetMode="External"/><Relationship Id="rId586" Type="http://schemas.openxmlformats.org/officeDocument/2006/relationships/hyperlink" Target="https://www.timeshighereducation.com/world-university-rankings/la-trobe-university" TargetMode="External"/><Relationship Id="rId793" Type="http://schemas.openxmlformats.org/officeDocument/2006/relationships/hyperlink" Target="https://www.timeshighereducation.com/world-university-rankings/edith-cowan-university" TargetMode="External"/><Relationship Id="rId2267" Type="http://schemas.openxmlformats.org/officeDocument/2006/relationships/hyperlink" Target="https://www.timeshighereducation.com/location/a4zw0000000GnyDAAS" TargetMode="External"/><Relationship Id="rId2474" Type="http://schemas.openxmlformats.org/officeDocument/2006/relationships/hyperlink" Target="https://www.timeshighereducation.com/world-university-rankings/university-west-london" TargetMode="External"/><Relationship Id="rId2681" Type="http://schemas.openxmlformats.org/officeDocument/2006/relationships/hyperlink" Target="https://www.timeshighereducation.com/location/a4zw0000000GnwhAAC" TargetMode="External"/><Relationship Id="rId3318" Type="http://schemas.openxmlformats.org/officeDocument/2006/relationships/hyperlink" Target="https://www.timeshighereducation.com/location/a4zw0000000Gnx6AAC" TargetMode="External"/><Relationship Id="rId3525" Type="http://schemas.openxmlformats.org/officeDocument/2006/relationships/hyperlink" Target="https://www.timeshighereducation.com/world-university-rankings/naresuan-university" TargetMode="External"/><Relationship Id="rId239" Type="http://schemas.openxmlformats.org/officeDocument/2006/relationships/hyperlink" Target="https://www.timeshighereducation.com/location/a4zw0000000GnxJAAS" TargetMode="External"/><Relationship Id="rId446" Type="http://schemas.openxmlformats.org/officeDocument/2006/relationships/hyperlink" Target="https://www.timeshighereducation.com/world-university-rankings/arizona-state-university-tempe" TargetMode="External"/><Relationship Id="rId653" Type="http://schemas.openxmlformats.org/officeDocument/2006/relationships/hyperlink" Target="https://www.timeshighereducation.com/location/a4zw0000000GnwUAAS" TargetMode="External"/><Relationship Id="rId1076" Type="http://schemas.openxmlformats.org/officeDocument/2006/relationships/hyperlink" Target="https://www.timeshighereducation.com/world-university-rankings/victoria-university" TargetMode="External"/><Relationship Id="rId1283" Type="http://schemas.openxmlformats.org/officeDocument/2006/relationships/hyperlink" Target="https://www.timeshighereducation.com/world-university-rankings/university-windsor" TargetMode="External"/><Relationship Id="rId1490" Type="http://schemas.openxmlformats.org/officeDocument/2006/relationships/hyperlink" Target="https://www.timeshighereducation.com/world-university-rankings/obuda-university" TargetMode="External"/><Relationship Id="rId2127" Type="http://schemas.openxmlformats.org/officeDocument/2006/relationships/hyperlink" Target="https://www.timeshighereducation.com/world-university-rankings/ataturk-university" TargetMode="External"/><Relationship Id="rId2334" Type="http://schemas.openxmlformats.org/officeDocument/2006/relationships/hyperlink" Target="https://www.timeshighereducation.com/world-university-rankings/shantou-university" TargetMode="External"/><Relationship Id="rId3732" Type="http://schemas.openxmlformats.org/officeDocument/2006/relationships/hyperlink" Target="https://www.timeshighereducation.com/world-university-rankings/technical-university-liberec" TargetMode="External"/><Relationship Id="rId306" Type="http://schemas.openxmlformats.org/officeDocument/2006/relationships/hyperlink" Target="https://www.timeshighereducation.com/world-university-rankings/technical-university-berlin" TargetMode="External"/><Relationship Id="rId860" Type="http://schemas.openxmlformats.org/officeDocument/2006/relationships/hyperlink" Target="https://www.timeshighereducation.com/world-university-rankings/university-pisa" TargetMode="External"/><Relationship Id="rId1143" Type="http://schemas.openxmlformats.org/officeDocument/2006/relationships/hyperlink" Target="https://www.timeshighereducation.com/world-university-rankings/imam-abdulrahman-bin-faisal-university" TargetMode="External"/><Relationship Id="rId2541" Type="http://schemas.openxmlformats.org/officeDocument/2006/relationships/hyperlink" Target="https://www.timeshighereducation.com/world-university-rankings/budapest-university-technology-and-economics" TargetMode="External"/><Relationship Id="rId513" Type="http://schemas.openxmlformats.org/officeDocument/2006/relationships/hyperlink" Target="https://www.timeshighereducation.com/world-university-rankings/university-aberdeen" TargetMode="External"/><Relationship Id="rId720" Type="http://schemas.openxmlformats.org/officeDocument/2006/relationships/hyperlink" Target="https://www.timeshighereducation.com/location/a4zw0000000GnxQAAS" TargetMode="External"/><Relationship Id="rId1350" Type="http://schemas.openxmlformats.org/officeDocument/2006/relationships/hyperlink" Target="https://www.timeshighereducation.com/world-university-rankings/comsats-university-islamabad" TargetMode="External"/><Relationship Id="rId2401" Type="http://schemas.openxmlformats.org/officeDocument/2006/relationships/hyperlink" Target="https://www.timeshighereducation.com/world-university-rankings/university-dhaka" TargetMode="External"/><Relationship Id="rId4159" Type="http://schemas.openxmlformats.org/officeDocument/2006/relationships/hyperlink" Target="https://www.timeshighereducation.com/location/a4zw0000000GnweAAC" TargetMode="External"/><Relationship Id="rId1003" Type="http://schemas.openxmlformats.org/officeDocument/2006/relationships/hyperlink" Target="https://www.timeshighereducation.com/world-university-rankings/universiti-kebangsaan-malaysia" TargetMode="External"/><Relationship Id="rId1210" Type="http://schemas.openxmlformats.org/officeDocument/2006/relationships/hyperlink" Target="https://www.timeshighereducation.com/location/a4zw0000000GnwhAAC" TargetMode="External"/><Relationship Id="rId3175" Type="http://schemas.openxmlformats.org/officeDocument/2006/relationships/hyperlink" Target="https://www.timeshighereducation.com/location/a4zw0000000GnxAAAS" TargetMode="External"/><Relationship Id="rId3382" Type="http://schemas.openxmlformats.org/officeDocument/2006/relationships/hyperlink" Target="https://www.timeshighereducation.com/world-university-rankings/ivane-javakhishvili-tbilisi-state-university" TargetMode="External"/><Relationship Id="rId4019" Type="http://schemas.openxmlformats.org/officeDocument/2006/relationships/hyperlink" Target="https://www.timeshighereducation.com/location/a4zw0000000GnydAAC" TargetMode="External"/><Relationship Id="rId2191" Type="http://schemas.openxmlformats.org/officeDocument/2006/relationships/hyperlink" Target="https://www.timeshighereducation.com/location/a4zw0000000GnxQAAS" TargetMode="External"/><Relationship Id="rId3035" Type="http://schemas.openxmlformats.org/officeDocument/2006/relationships/hyperlink" Target="https://www.timeshighereducation.com/location/a4zw0000000GnwWAAS" TargetMode="External"/><Relationship Id="rId3242" Type="http://schemas.openxmlformats.org/officeDocument/2006/relationships/hyperlink" Target="https://www.timeshighereducation.com/location/a4zw0000000GnwxAAC" TargetMode="External"/><Relationship Id="rId163" Type="http://schemas.openxmlformats.org/officeDocument/2006/relationships/hyperlink" Target="https://www.timeshighereducation.com/world-university-rankings/boston-university" TargetMode="External"/><Relationship Id="rId370" Type="http://schemas.openxmlformats.org/officeDocument/2006/relationships/hyperlink" Target="https://www.timeshighereducation.com/location/a4zw0000000GnxQAAS" TargetMode="External"/><Relationship Id="rId2051" Type="http://schemas.openxmlformats.org/officeDocument/2006/relationships/hyperlink" Target="https://www.timeshighereducation.com/world-university-rankings/university-salento" TargetMode="External"/><Relationship Id="rId3102" Type="http://schemas.openxmlformats.org/officeDocument/2006/relationships/hyperlink" Target="https://www.timeshighereducation.com/location/a4zw0000000GnwLAAS" TargetMode="External"/><Relationship Id="rId230" Type="http://schemas.openxmlformats.org/officeDocument/2006/relationships/hyperlink" Target="https://www.timeshighereducation.com/world-university-rankings/free-university-berlin" TargetMode="External"/><Relationship Id="rId2868" Type="http://schemas.openxmlformats.org/officeDocument/2006/relationships/hyperlink" Target="https://www.timeshighereducation.com/world-university-rankings/tokyo-metropolitan-university" TargetMode="External"/><Relationship Id="rId3919" Type="http://schemas.openxmlformats.org/officeDocument/2006/relationships/hyperlink" Target="https://www.timeshighereducation.com/world-university-rankings/universite-mohammed-premier" TargetMode="External"/><Relationship Id="rId4083" Type="http://schemas.openxmlformats.org/officeDocument/2006/relationships/hyperlink" Target="https://www.timeshighereducation.com/location/a4zw0000000GnvfAAC" TargetMode="External"/><Relationship Id="rId1677" Type="http://schemas.openxmlformats.org/officeDocument/2006/relationships/hyperlink" Target="https://www.timeshighereducation.com/location/a4zw0000000GnxQAAS" TargetMode="External"/><Relationship Id="rId1884" Type="http://schemas.openxmlformats.org/officeDocument/2006/relationships/hyperlink" Target="https://www.timeshighereducation.com/world-university-rankings/nanjing-normal-university" TargetMode="External"/><Relationship Id="rId2728" Type="http://schemas.openxmlformats.org/officeDocument/2006/relationships/hyperlink" Target="https://www.timeshighereducation.com/world-university-rankings/national-institute-technology-srinagar" TargetMode="External"/><Relationship Id="rId2935" Type="http://schemas.openxmlformats.org/officeDocument/2006/relationships/hyperlink" Target="https://www.timeshighereducation.com/location/a4zw0000000GnxqAAC" TargetMode="External"/><Relationship Id="rId907" Type="http://schemas.openxmlformats.org/officeDocument/2006/relationships/hyperlink" Target="https://www.timeshighereducation.com/location/a4zw0000000GnyFAAS" TargetMode="External"/><Relationship Id="rId1537" Type="http://schemas.openxmlformats.org/officeDocument/2006/relationships/hyperlink" Target="https://www.timeshighereducation.com/location/a4zw0000000GnyEAAS" TargetMode="External"/><Relationship Id="rId1744" Type="http://schemas.openxmlformats.org/officeDocument/2006/relationships/hyperlink" Target="https://www.timeshighereducation.com/world-university-rankings/universidade-catolica-portuguesa" TargetMode="External"/><Relationship Id="rId1951" Type="http://schemas.openxmlformats.org/officeDocument/2006/relationships/hyperlink" Target="https://www.timeshighereducation.com/location/a4zw0000000GnweAAC" TargetMode="External"/><Relationship Id="rId4150" Type="http://schemas.openxmlformats.org/officeDocument/2006/relationships/hyperlink" Target="https://www.timeshighereducation.com/world-university-rankings/vali-e-asr-university-rafsanjan" TargetMode="External"/><Relationship Id="rId36" Type="http://schemas.openxmlformats.org/officeDocument/2006/relationships/hyperlink" Target="https://www.timeshighereducation.com/world-university-rankings/columbia-university" TargetMode="External"/><Relationship Id="rId1604" Type="http://schemas.openxmlformats.org/officeDocument/2006/relationships/hyperlink" Target="https://www.timeshighereducation.com/world-university-rankings/university-cagliari" TargetMode="External"/><Relationship Id="rId4010" Type="http://schemas.openxmlformats.org/officeDocument/2006/relationships/hyperlink" Target="https://www.timeshighereducation.com/world-university-rankings/university-la-frontera" TargetMode="External"/><Relationship Id="rId1811" Type="http://schemas.openxmlformats.org/officeDocument/2006/relationships/hyperlink" Target="https://www.timeshighereducation.com/world-university-rankings/institute-chemical-technology" TargetMode="External"/><Relationship Id="rId3569" Type="http://schemas.openxmlformats.org/officeDocument/2006/relationships/hyperlink" Target="https://www.timeshighereducation.com/location/a4zw0000000GnwkAAC" TargetMode="External"/><Relationship Id="rId697" Type="http://schemas.openxmlformats.org/officeDocument/2006/relationships/hyperlink" Target="https://www.timeshighereducation.com/world-university-rankings/norwegian-university-science-and-technology" TargetMode="External"/><Relationship Id="rId2378" Type="http://schemas.openxmlformats.org/officeDocument/2006/relationships/hyperlink" Target="https://www.timeshighereducation.com/location/a4zw0000000GnwUAAS" TargetMode="External"/><Relationship Id="rId3429" Type="http://schemas.openxmlformats.org/officeDocument/2006/relationships/hyperlink" Target="https://www.timeshighereducation.com/location/a4zw0000000GnwYAAS" TargetMode="External"/><Relationship Id="rId3776" Type="http://schemas.openxmlformats.org/officeDocument/2006/relationships/hyperlink" Target="https://www.timeshighereducation.com/world-university-rankings/universidad-andres-bello-unab" TargetMode="External"/><Relationship Id="rId3983" Type="http://schemas.openxmlformats.org/officeDocument/2006/relationships/hyperlink" Target="https://www.timeshighereducation.com/world-university-rankings/university-fortaleza-unifor" TargetMode="External"/><Relationship Id="rId1187" Type="http://schemas.openxmlformats.org/officeDocument/2006/relationships/hyperlink" Target="https://www.timeshighereducation.com/world-university-rankings/new-jersey-institute-technology" TargetMode="External"/><Relationship Id="rId2585" Type="http://schemas.openxmlformats.org/officeDocument/2006/relationships/hyperlink" Target="https://www.timeshighereducation.com/world-university-rankings/gauhati-university" TargetMode="External"/><Relationship Id="rId2792" Type="http://schemas.openxmlformats.org/officeDocument/2006/relationships/hyperlink" Target="https://www.timeshighereducation.com/world-university-rankings/sathyabama-institute-science-and-technology" TargetMode="External"/><Relationship Id="rId3636" Type="http://schemas.openxmlformats.org/officeDocument/2006/relationships/hyperlink" Target="https://www.timeshighereducation.com/world-university-rankings/pontifical-javeriana-university" TargetMode="External"/><Relationship Id="rId3843" Type="http://schemas.openxmlformats.org/officeDocument/2006/relationships/hyperlink" Target="https://www.timeshighereducation.com/location/a4zw0000000GnyUAAS" TargetMode="External"/><Relationship Id="rId557" Type="http://schemas.openxmlformats.org/officeDocument/2006/relationships/hyperlink" Target="https://www.timeshighereducation.com/world-university-rankings/curtin-university" TargetMode="External"/><Relationship Id="rId764" Type="http://schemas.openxmlformats.org/officeDocument/2006/relationships/hyperlink" Target="https://www.timeshighereducation.com/world-university-rankings/university-witwatersrand" TargetMode="External"/><Relationship Id="rId971" Type="http://schemas.openxmlformats.org/officeDocument/2006/relationships/hyperlink" Target="https://www.timeshighereducation.com/location/a4zw0000000GnxQAAS" TargetMode="External"/><Relationship Id="rId1394" Type="http://schemas.openxmlformats.org/officeDocument/2006/relationships/hyperlink" Target="https://www.timeshighereducation.com/location/a4zw0000000GnwKAAS" TargetMode="External"/><Relationship Id="rId2238" Type="http://schemas.openxmlformats.org/officeDocument/2006/relationships/hyperlink" Target="https://www.timeshighereducation.com/world-university-rankings/islamia-college-peshawar" TargetMode="External"/><Relationship Id="rId2445" Type="http://schemas.openxmlformats.org/officeDocument/2006/relationships/hyperlink" Target="https://www.timeshighereducation.com/location/a4zw0000000Gnx7AAC" TargetMode="External"/><Relationship Id="rId2652" Type="http://schemas.openxmlformats.org/officeDocument/2006/relationships/hyperlink" Target="https://www.timeshighereducation.com/world-university-rankings/kaunas-university-technology" TargetMode="External"/><Relationship Id="rId3703" Type="http://schemas.openxmlformats.org/officeDocument/2006/relationships/hyperlink" Target="https://www.timeshighereducation.com/location/a4zw0000000GnwKAAS" TargetMode="External"/><Relationship Id="rId3910" Type="http://schemas.openxmlformats.org/officeDocument/2006/relationships/hyperlink" Target="https://www.timeshighereducation.com/location/a4zw0000000GnvoAAC" TargetMode="External"/><Relationship Id="rId417" Type="http://schemas.openxmlformats.org/officeDocument/2006/relationships/hyperlink" Target="https://www.timeshighereducation.com/world-university-rankings/korea-university" TargetMode="External"/><Relationship Id="rId624" Type="http://schemas.openxmlformats.org/officeDocument/2006/relationships/hyperlink" Target="https://www.timeshighereducation.com/location/a4zw0000000GnxpAAC" TargetMode="External"/><Relationship Id="rId831" Type="http://schemas.openxmlformats.org/officeDocument/2006/relationships/hyperlink" Target="https://www.timeshighereducation.com/location/a4zw0000000GnxPAAS" TargetMode="External"/><Relationship Id="rId1047" Type="http://schemas.openxmlformats.org/officeDocument/2006/relationships/hyperlink" Target="https://www.timeshighereducation.com/location/a4zw0000000GnyDAAS" TargetMode="External"/><Relationship Id="rId1254" Type="http://schemas.openxmlformats.org/officeDocument/2006/relationships/hyperlink" Target="https://www.timeshighereducation.com/location/a4zw0000000GnvyAAC" TargetMode="External"/><Relationship Id="rId1461" Type="http://schemas.openxmlformats.org/officeDocument/2006/relationships/hyperlink" Target="https://www.timeshighereducation.com/location/a4zw0000000GnvpAAC" TargetMode="External"/><Relationship Id="rId2305" Type="http://schemas.openxmlformats.org/officeDocument/2006/relationships/hyperlink" Target="https://www.timeshighereducation.com/location/a4zw0000000GnwvAAC" TargetMode="External"/><Relationship Id="rId2512" Type="http://schemas.openxmlformats.org/officeDocument/2006/relationships/hyperlink" Target="https://www.timeshighereducation.com/world-university-rankings/amity-university-gurugram" TargetMode="External"/><Relationship Id="rId1114" Type="http://schemas.openxmlformats.org/officeDocument/2006/relationships/hyperlink" Target="https://www.timeshighereducation.com/location/a4zw0000000GnxkAAC" TargetMode="External"/><Relationship Id="rId1321" Type="http://schemas.openxmlformats.org/officeDocument/2006/relationships/hyperlink" Target="https://www.timeshighereducation.com/world-university-rankings/banaras-hindu-university" TargetMode="External"/><Relationship Id="rId3079" Type="http://schemas.openxmlformats.org/officeDocument/2006/relationships/hyperlink" Target="https://www.timeshighereducation.com/world-university-rankings/warsaw-university-technology" TargetMode="External"/><Relationship Id="rId3286" Type="http://schemas.openxmlformats.org/officeDocument/2006/relationships/hyperlink" Target="https://www.timeshighereducation.com/location/a4zw0000000GnyUAAS" TargetMode="External"/><Relationship Id="rId3493" Type="http://schemas.openxmlformats.org/officeDocument/2006/relationships/hyperlink" Target="https://www.timeshighereducation.com/world-university-rankings/metropolitan-autonomous-university" TargetMode="External"/><Relationship Id="rId2095" Type="http://schemas.openxmlformats.org/officeDocument/2006/relationships/hyperlink" Target="https://www.timeshighereducation.com/location/a4zw0000000GnyDAAS" TargetMode="External"/><Relationship Id="rId3146" Type="http://schemas.openxmlformats.org/officeDocument/2006/relationships/hyperlink" Target="https://www.timeshighereducation.com/location/a4zw0000000GnwhAAC" TargetMode="External"/><Relationship Id="rId3353" Type="http://schemas.openxmlformats.org/officeDocument/2006/relationships/hyperlink" Target="https://www.timeshighereducation.com/world-university-rankings/ibaraki-university" TargetMode="External"/><Relationship Id="rId274" Type="http://schemas.openxmlformats.org/officeDocument/2006/relationships/hyperlink" Target="https://www.timeshighereducation.com/world-university-rankings/universite-de-montreal" TargetMode="External"/><Relationship Id="rId481" Type="http://schemas.openxmlformats.org/officeDocument/2006/relationships/hyperlink" Target="https://www.timeshighereducation.com/location/a4zw0000000GnxYAAS" TargetMode="External"/><Relationship Id="rId2162" Type="http://schemas.openxmlformats.org/officeDocument/2006/relationships/hyperlink" Target="https://www.timeshighereducation.com/location/a4zw0000000GnyEAAS" TargetMode="External"/><Relationship Id="rId3006" Type="http://schemas.openxmlformats.org/officeDocument/2006/relationships/hyperlink" Target="https://www.timeshighereducation.com/world-university-rankings/university-peradeniya" TargetMode="External"/><Relationship Id="rId3560" Type="http://schemas.openxmlformats.org/officeDocument/2006/relationships/hyperlink" Target="https://www.timeshighereducation.com/world-university-rankings/national-university-cuyo" TargetMode="External"/><Relationship Id="rId134" Type="http://schemas.openxmlformats.org/officeDocument/2006/relationships/hyperlink" Target="https://www.timeshighereducation.com/world-university-rankings/seoul-national-university" TargetMode="External"/><Relationship Id="rId3213" Type="http://schemas.openxmlformats.org/officeDocument/2006/relationships/hyperlink" Target="https://www.timeshighereducation.com/location/a4zw0000000GnwPAAS" TargetMode="External"/><Relationship Id="rId3420" Type="http://schemas.openxmlformats.org/officeDocument/2006/relationships/hyperlink" Target="https://www.timeshighereducation.com/world-university-rankings/kathmandu-university" TargetMode="External"/><Relationship Id="rId341" Type="http://schemas.openxmlformats.org/officeDocument/2006/relationships/hyperlink" Target="https://www.timeshighereducation.com/location/a4zw0000000GnyFAAS" TargetMode="External"/><Relationship Id="rId2022" Type="http://schemas.openxmlformats.org/officeDocument/2006/relationships/hyperlink" Target="https://www.timeshighereducation.com/location/a4zw0000000GnwhAAC" TargetMode="External"/><Relationship Id="rId2979" Type="http://schemas.openxmlformats.org/officeDocument/2006/relationships/hyperlink" Target="https://www.timeshighereducation.com/location/a4zw0000000GnxhAAC" TargetMode="External"/><Relationship Id="rId201" Type="http://schemas.openxmlformats.org/officeDocument/2006/relationships/hyperlink" Target="https://www.timeshighereducation.com/location/a4zw0000000GnyEAAS" TargetMode="External"/><Relationship Id="rId1788" Type="http://schemas.openxmlformats.org/officeDocument/2006/relationships/hyperlink" Target="https://www.timeshighereducation.com/location/a4zw0000000GnwhAAC" TargetMode="External"/><Relationship Id="rId1995" Type="http://schemas.openxmlformats.org/officeDocument/2006/relationships/hyperlink" Target="https://www.timeshighereducation.com/location/a4zw0000000GnxhAAC" TargetMode="External"/><Relationship Id="rId2839" Type="http://schemas.openxmlformats.org/officeDocument/2006/relationships/hyperlink" Target="https://www.timeshighereducation.com/world-university-rankings/technical-university-cartagena" TargetMode="External"/><Relationship Id="rId1648" Type="http://schemas.openxmlformats.org/officeDocument/2006/relationships/hyperlink" Target="https://www.timeshighereducation.com/world-university-rankings/university-north-carolina-charlotte" TargetMode="External"/><Relationship Id="rId4054" Type="http://schemas.openxmlformats.org/officeDocument/2006/relationships/hyperlink" Target="https://www.timeshighereducation.com/world-university-rankings/university-novi-sad" TargetMode="External"/><Relationship Id="rId1508" Type="http://schemas.openxmlformats.org/officeDocument/2006/relationships/hyperlink" Target="https://www.timeshighereducation.com/world-university-rankings/polytechnic-university-valencia" TargetMode="External"/><Relationship Id="rId1855" Type="http://schemas.openxmlformats.org/officeDocument/2006/relationships/hyperlink" Target="https://www.timeshighereducation.com/world-university-rankings/king-saud-bin-abdulaziz-university-health-sciences" TargetMode="External"/><Relationship Id="rId2906" Type="http://schemas.openxmlformats.org/officeDocument/2006/relationships/hyperlink" Target="https://www.timeshighereducation.com/location/a4zw0000000GnwSAAS" TargetMode="External"/><Relationship Id="rId3070" Type="http://schemas.openxmlformats.org/officeDocument/2006/relationships/hyperlink" Target="https://www.timeshighereducation.com/world-university-rankings/vsb-technical-university-ostrava" TargetMode="External"/><Relationship Id="rId4121" Type="http://schemas.openxmlformats.org/officeDocument/2006/relationships/hyperlink" Target="https://www.timeshighereducation.com/location/a4zw0000000GnwnAAC" TargetMode="External"/><Relationship Id="rId1715" Type="http://schemas.openxmlformats.org/officeDocument/2006/relationships/hyperlink" Target="https://www.timeshighereducation.com/world-university-rankings/al-azhar-university" TargetMode="External"/><Relationship Id="rId1922" Type="http://schemas.openxmlformats.org/officeDocument/2006/relationships/hyperlink" Target="https://www.timeshighereducation.com/world-university-rankings/ozyegin-university" TargetMode="External"/><Relationship Id="rId3887" Type="http://schemas.openxmlformats.org/officeDocument/2006/relationships/hyperlink" Target="https://www.timeshighereducation.com/location/a4zw0000000GnwSAAS" TargetMode="External"/><Relationship Id="rId2489" Type="http://schemas.openxmlformats.org/officeDocument/2006/relationships/hyperlink" Target="https://www.timeshighereducation.com/location/a4zw0000000GnwLAAS" TargetMode="External"/><Relationship Id="rId2696" Type="http://schemas.openxmlformats.org/officeDocument/2006/relationships/hyperlink" Target="https://www.timeshighereducation.com/world-university-rankings/medical-university-sofia" TargetMode="External"/><Relationship Id="rId3747" Type="http://schemas.openxmlformats.org/officeDocument/2006/relationships/hyperlink" Target="https://www.timeshighereducation.com/location/a4zw0000000GnweAAC" TargetMode="External"/><Relationship Id="rId3954" Type="http://schemas.openxmlformats.org/officeDocument/2006/relationships/hyperlink" Target="https://www.timeshighereducation.com/location/a4zw0000000GnvoAAC" TargetMode="External"/><Relationship Id="rId668" Type="http://schemas.openxmlformats.org/officeDocument/2006/relationships/hyperlink" Target="https://www.timeshighereducation.com/world-university-rankings/virginia-polytechnic-institute-and-state-university" TargetMode="External"/><Relationship Id="rId875" Type="http://schemas.openxmlformats.org/officeDocument/2006/relationships/hyperlink" Target="https://www.timeshighereducation.com/location/a4zw0000000GnwLAAS" TargetMode="External"/><Relationship Id="rId1298" Type="http://schemas.openxmlformats.org/officeDocument/2006/relationships/hyperlink" Target="https://www.timeshighereducation.com/location/a4zw0000000GnwkAAC" TargetMode="External"/><Relationship Id="rId2349" Type="http://schemas.openxmlformats.org/officeDocument/2006/relationships/hyperlink" Target="https://www.timeshighereducation.com/location/a4zw0000000GnvpAAC" TargetMode="External"/><Relationship Id="rId2556" Type="http://schemas.openxmlformats.org/officeDocument/2006/relationships/hyperlink" Target="https://www.timeshighereducation.com/location/a4zw0000000GnxDAAS" TargetMode="External"/><Relationship Id="rId2763" Type="http://schemas.openxmlformats.org/officeDocument/2006/relationships/hyperlink" Target="https://www.timeshighereducation.com/location/a4zw0000000GnweAAC" TargetMode="External"/><Relationship Id="rId2970" Type="http://schemas.openxmlformats.org/officeDocument/2006/relationships/hyperlink" Target="https://www.timeshighereducation.com/world-university-rankings/university-ioannina" TargetMode="External"/><Relationship Id="rId3607" Type="http://schemas.openxmlformats.org/officeDocument/2006/relationships/hyperlink" Target="https://www.timeshighereducation.com/location/a4zw0000000GnwxAAC" TargetMode="External"/><Relationship Id="rId3814" Type="http://schemas.openxmlformats.org/officeDocument/2006/relationships/hyperlink" Target="https://www.timeshighereducation.com/world-university-rankings/universidade-estadual-de-maringa" TargetMode="External"/><Relationship Id="rId528" Type="http://schemas.openxmlformats.org/officeDocument/2006/relationships/hyperlink" Target="https://www.timeshighereducation.com/world-university-rankings/university-padua" TargetMode="External"/><Relationship Id="rId735" Type="http://schemas.openxmlformats.org/officeDocument/2006/relationships/hyperlink" Target="https://www.timeshighereducation.com/world-university-rankings/university-colorado-denver-anschutz-medical-campus" TargetMode="External"/><Relationship Id="rId942" Type="http://schemas.openxmlformats.org/officeDocument/2006/relationships/hyperlink" Target="https://www.timeshighereducation.com/location/a4zw0000000GnwhAAC" TargetMode="External"/><Relationship Id="rId1158" Type="http://schemas.openxmlformats.org/officeDocument/2006/relationships/hyperlink" Target="https://www.timeshighereducation.com/location/a4zw0000000GnwNAAS" TargetMode="External"/><Relationship Id="rId1365" Type="http://schemas.openxmlformats.org/officeDocument/2006/relationships/hyperlink" Target="https://www.timeshighereducation.com/world-university-rankings/eastern-mediterranean-university" TargetMode="External"/><Relationship Id="rId1572" Type="http://schemas.openxmlformats.org/officeDocument/2006/relationships/hyperlink" Target="https://www.timeshighereducation.com/world-university-rankings/uees-espiritu-santo-university" TargetMode="External"/><Relationship Id="rId2209" Type="http://schemas.openxmlformats.org/officeDocument/2006/relationships/hyperlink" Target="https://www.timeshighereducation.com/location/a4zw0000000GnweAAC" TargetMode="External"/><Relationship Id="rId2416" Type="http://schemas.openxmlformats.org/officeDocument/2006/relationships/hyperlink" Target="https://www.timeshighereducation.com/location/a4zw0000000GnwhAAC" TargetMode="External"/><Relationship Id="rId2623" Type="http://schemas.openxmlformats.org/officeDocument/2006/relationships/hyperlink" Target="https://www.timeshighereducation.com/world-university-rankings/ilia-state-university" TargetMode="External"/><Relationship Id="rId1018" Type="http://schemas.openxmlformats.org/officeDocument/2006/relationships/hyperlink" Target="https://www.timeshighereducation.com/world-university-rankings/university-central-florida" TargetMode="External"/><Relationship Id="rId1225" Type="http://schemas.openxmlformats.org/officeDocument/2006/relationships/hyperlink" Target="https://www.timeshighereducation.com/location/a4zw0000000GnwaAAC" TargetMode="External"/><Relationship Id="rId1432" Type="http://schemas.openxmlformats.org/officeDocument/2006/relationships/hyperlink" Target="https://www.timeshighereducation.com/location/a4zw0000000GnwvAAC" TargetMode="External"/><Relationship Id="rId2830" Type="http://schemas.openxmlformats.org/officeDocument/2006/relationships/hyperlink" Target="https://www.timeshighereducation.com/location/a4zw0000000GnxQAAS" TargetMode="External"/><Relationship Id="rId71" Type="http://schemas.openxmlformats.org/officeDocument/2006/relationships/hyperlink" Target="https://www.timeshighereducation.com/location/a4zw0000000GnyEAAS" TargetMode="External"/><Relationship Id="rId802" Type="http://schemas.openxmlformats.org/officeDocument/2006/relationships/hyperlink" Target="https://www.timeshighereducation.com/location/a4zw0000000GnyEAAS" TargetMode="External"/><Relationship Id="rId3397" Type="http://schemas.openxmlformats.org/officeDocument/2006/relationships/hyperlink" Target="https://www.timeshighereducation.com/location/a4zw0000000GnxkAAC" TargetMode="External"/><Relationship Id="rId178" Type="http://schemas.openxmlformats.org/officeDocument/2006/relationships/hyperlink" Target="https://www.timeshighereducation.com/world-university-rankings/university-groningen" TargetMode="External"/><Relationship Id="rId3257" Type="http://schemas.openxmlformats.org/officeDocument/2006/relationships/hyperlink" Target="https://www.timeshighereducation.com/world-university-rankings/eafit-university" TargetMode="External"/><Relationship Id="rId3464" Type="http://schemas.openxmlformats.org/officeDocument/2006/relationships/hyperlink" Target="https://www.timeshighereducation.com/world-university-rankings/loyola-marymount-university" TargetMode="External"/><Relationship Id="rId3671" Type="http://schemas.openxmlformats.org/officeDocument/2006/relationships/hyperlink" Target="https://www.timeshighereducation.com/world-university-rankings/sgh-warsaw-school-economics" TargetMode="External"/><Relationship Id="rId385" Type="http://schemas.openxmlformats.org/officeDocument/2006/relationships/hyperlink" Target="https://www.timeshighereducation.com/world-university-rankings/king-fahd-university-petroleum-and-minerals" TargetMode="External"/><Relationship Id="rId592" Type="http://schemas.openxmlformats.org/officeDocument/2006/relationships/hyperlink" Target="https://www.timeshighereducation.com/world-university-rankings/macau-university-science-and-technology" TargetMode="External"/><Relationship Id="rId2066" Type="http://schemas.openxmlformats.org/officeDocument/2006/relationships/hyperlink" Target="https://www.timeshighereducation.com/location/a4zw0000000GnyEAAS" TargetMode="External"/><Relationship Id="rId2273" Type="http://schemas.openxmlformats.org/officeDocument/2006/relationships/hyperlink" Target="https://www.timeshighereducation.com/world-university-rankings/medical-university-bialystok-0" TargetMode="External"/><Relationship Id="rId2480" Type="http://schemas.openxmlformats.org/officeDocument/2006/relationships/hyperlink" Target="https://www.timeshighereducation.com/world-university-rankings/urmia-university-technology" TargetMode="External"/><Relationship Id="rId3117" Type="http://schemas.openxmlformats.org/officeDocument/2006/relationships/hyperlink" Target="https://www.timeshighereducation.com/world-university-rankings/akita-university" TargetMode="External"/><Relationship Id="rId3324" Type="http://schemas.openxmlformats.org/officeDocument/2006/relationships/hyperlink" Target="https://www.timeshighereducation.com/location/a4zw0000000GnxBAAS" TargetMode="External"/><Relationship Id="rId3531" Type="http://schemas.openxmlformats.org/officeDocument/2006/relationships/hyperlink" Target="https://www.timeshighereducation.com/world-university-rankings/national-chiayi-university" TargetMode="External"/><Relationship Id="rId245" Type="http://schemas.openxmlformats.org/officeDocument/2006/relationships/hyperlink" Target="https://www.timeshighereducation.com/location/a4zw0000000GnxjAAC" TargetMode="External"/><Relationship Id="rId452" Type="http://schemas.openxmlformats.org/officeDocument/2006/relationships/hyperlink" Target="https://www.timeshighereducation.com/world-university-rankings/chalmers-university-technology" TargetMode="External"/><Relationship Id="rId1082" Type="http://schemas.openxmlformats.org/officeDocument/2006/relationships/hyperlink" Target="https://www.timeshighereducation.com/location/a4zw0000000GnyEAAS" TargetMode="External"/><Relationship Id="rId2133" Type="http://schemas.openxmlformats.org/officeDocument/2006/relationships/hyperlink" Target="https://www.timeshighereducation.com/world-university-rankings/universidad-austral" TargetMode="External"/><Relationship Id="rId2340" Type="http://schemas.openxmlformats.org/officeDocument/2006/relationships/hyperlink" Target="https://www.timeshighereducation.com/world-university-rankings/suez-canal-university" TargetMode="External"/><Relationship Id="rId105" Type="http://schemas.openxmlformats.org/officeDocument/2006/relationships/hyperlink" Target="https://www.timeshighereducation.com/world-university-rankings/zhejiang-university" TargetMode="External"/><Relationship Id="rId312" Type="http://schemas.openxmlformats.org/officeDocument/2006/relationships/hyperlink" Target="https://www.timeshighereducation.com/world-university-rankings/radboud-university-nijmegen" TargetMode="External"/><Relationship Id="rId2200" Type="http://schemas.openxmlformats.org/officeDocument/2006/relationships/hyperlink" Target="https://www.timeshighereducation.com/world-university-rankings/fujita-health-university" TargetMode="External"/><Relationship Id="rId4098" Type="http://schemas.openxmlformats.org/officeDocument/2006/relationships/hyperlink" Target="https://www.timeshighereducation.com/world-university-rankings/university-sistan-and-baluchestan" TargetMode="External"/><Relationship Id="rId1899" Type="http://schemas.openxmlformats.org/officeDocument/2006/relationships/hyperlink" Target="https://www.timeshighereducation.com/location/a4zw0000000GnxkAAC" TargetMode="External"/><Relationship Id="rId4165" Type="http://schemas.openxmlformats.org/officeDocument/2006/relationships/hyperlink" Target="https://www.timeshighereducation.com/location/a4zw0000000GnwnAAC" TargetMode="External"/><Relationship Id="rId1759" Type="http://schemas.openxmlformats.org/officeDocument/2006/relationships/hyperlink" Target="https://www.timeshighereducation.com/world-university-rankings/chonnam-national-university" TargetMode="External"/><Relationship Id="rId1966" Type="http://schemas.openxmlformats.org/officeDocument/2006/relationships/hyperlink" Target="https://www.timeshighereducation.com/location/a4zw0000000GnwkAAC" TargetMode="External"/><Relationship Id="rId3181" Type="http://schemas.openxmlformats.org/officeDocument/2006/relationships/hyperlink" Target="https://www.timeshighereducation.com/location/a4zw0000000GnxGAAS" TargetMode="External"/><Relationship Id="rId4025" Type="http://schemas.openxmlformats.org/officeDocument/2006/relationships/hyperlink" Target="https://www.timeshighereducation.com/location/a4zw0000000GnxAAAS" TargetMode="External"/><Relationship Id="rId1619" Type="http://schemas.openxmlformats.org/officeDocument/2006/relationships/hyperlink" Target="https://www.timeshighereducation.com/location/a4zw0000000GnwoAAC" TargetMode="External"/><Relationship Id="rId1826" Type="http://schemas.openxmlformats.org/officeDocument/2006/relationships/hyperlink" Target="https://www.timeshighereducation.com/location/a4zw0000000GnweAAC" TargetMode="External"/><Relationship Id="rId3041" Type="http://schemas.openxmlformats.org/officeDocument/2006/relationships/hyperlink" Target="https://www.timeshighereducation.com/location/a4zw0000000GnxdAAC" TargetMode="External"/><Relationship Id="rId3998" Type="http://schemas.openxmlformats.org/officeDocument/2006/relationships/hyperlink" Target="https://www.timeshighereducation.com/world-university-rankings/university-hyogo" TargetMode="External"/><Relationship Id="rId3858" Type="http://schemas.openxmlformats.org/officeDocument/2006/relationships/hyperlink" Target="https://www.timeshighereducation.com/world-university-rankings/universidad-panamericana" TargetMode="External"/><Relationship Id="rId779" Type="http://schemas.openxmlformats.org/officeDocument/2006/relationships/hyperlink" Target="https://www.timeshighereducation.com/world-university-rankings/aston-university" TargetMode="External"/><Relationship Id="rId986" Type="http://schemas.openxmlformats.org/officeDocument/2006/relationships/hyperlink" Target="https://www.timeshighereducation.com/location/a4zw0000000GnwUAAS" TargetMode="External"/><Relationship Id="rId2667" Type="http://schemas.openxmlformats.org/officeDocument/2006/relationships/hyperlink" Target="https://www.timeshighereducation.com/world-university-rankings/kurume-university" TargetMode="External"/><Relationship Id="rId3718" Type="http://schemas.openxmlformats.org/officeDocument/2006/relationships/hyperlink" Target="https://www.timeshighereducation.com/world-university-rankings/suleyman-demirel-university" TargetMode="External"/><Relationship Id="rId639" Type="http://schemas.openxmlformats.org/officeDocument/2006/relationships/hyperlink" Target="https://www.timeshighereducation.com/world-university-rankings/university-duisburg-essen" TargetMode="External"/><Relationship Id="rId1269" Type="http://schemas.openxmlformats.org/officeDocument/2006/relationships/hyperlink" Target="https://www.timeshighereducation.com/world-university-rankings/university-passau" TargetMode="External"/><Relationship Id="rId1476" Type="http://schemas.openxmlformats.org/officeDocument/2006/relationships/hyperlink" Target="https://www.timeshighereducation.com/world-university-rankings/universite-de-nantes" TargetMode="External"/><Relationship Id="rId2874" Type="http://schemas.openxmlformats.org/officeDocument/2006/relationships/hyperlink" Target="https://www.timeshighereducation.com/location/a4zw0000000GnwLAAS" TargetMode="External"/><Relationship Id="rId3925" Type="http://schemas.openxmlformats.org/officeDocument/2006/relationships/hyperlink" Target="https://www.timeshighereducation.com/world-university-rankings/universite-sultan-moulay-slimane" TargetMode="External"/><Relationship Id="rId846" Type="http://schemas.openxmlformats.org/officeDocument/2006/relationships/hyperlink" Target="https://www.timeshighereducation.com/world-university-rankings/university-galway" TargetMode="External"/><Relationship Id="rId1129" Type="http://schemas.openxmlformats.org/officeDocument/2006/relationships/hyperlink" Target="https://www.timeshighereducation.com/world-university-rankings/ecole-nationale-des-ponts-et-chaussees" TargetMode="External"/><Relationship Id="rId1683" Type="http://schemas.openxmlformats.org/officeDocument/2006/relationships/hyperlink" Target="https://www.timeshighereducation.com/location/a4zw0000000GnxYAAS" TargetMode="External"/><Relationship Id="rId1890" Type="http://schemas.openxmlformats.org/officeDocument/2006/relationships/hyperlink" Target="https://www.timeshighereducation.com/world-university-rankings/national-institute-technology-rourkela" TargetMode="External"/><Relationship Id="rId2527" Type="http://schemas.openxmlformats.org/officeDocument/2006/relationships/hyperlink" Target="https://www.timeshighereducation.com/world-university-rankings/balochistan-university-information-technology-engineering-and-management" TargetMode="External"/><Relationship Id="rId2734" Type="http://schemas.openxmlformats.org/officeDocument/2006/relationships/hyperlink" Target="https://www.timeshighereducation.com/world-university-rankings/national-taiwan-ocean-university" TargetMode="External"/><Relationship Id="rId2941" Type="http://schemas.openxmlformats.org/officeDocument/2006/relationships/hyperlink" Target="https://www.timeshighereducation.com/location/a4zw0000000GnvvAAC" TargetMode="External"/><Relationship Id="rId706" Type="http://schemas.openxmlformats.org/officeDocument/2006/relationships/hyperlink" Target="https://www.timeshighereducation.com/world-university-rankings/rutgers-university-new-brunswick-0" TargetMode="External"/><Relationship Id="rId913" Type="http://schemas.openxmlformats.org/officeDocument/2006/relationships/hyperlink" Target="https://www.timeshighereducation.com/world-university-rankings/chung-ang-university" TargetMode="External"/><Relationship Id="rId1336" Type="http://schemas.openxmlformats.org/officeDocument/2006/relationships/hyperlink" Target="https://www.timeshighereducation.com/location/a4zw0000000GnwxAAC" TargetMode="External"/><Relationship Id="rId1543" Type="http://schemas.openxmlformats.org/officeDocument/2006/relationships/hyperlink" Target="https://www.timeshighereducation.com/world-university-rankings/taif-university" TargetMode="External"/><Relationship Id="rId1750" Type="http://schemas.openxmlformats.org/officeDocument/2006/relationships/hyperlink" Target="https://www.timeshighereducation.com/world-university-rankings/chengdu-university" TargetMode="External"/><Relationship Id="rId2801" Type="http://schemas.openxmlformats.org/officeDocument/2006/relationships/hyperlink" Target="https://www.timeshighereducation.com/world-university-rankings/shahid-chamran-university-ahvaz" TargetMode="External"/><Relationship Id="rId42" Type="http://schemas.openxmlformats.org/officeDocument/2006/relationships/hyperlink" Target="https://www.timeshighereducation.com/world-university-rankings/university-toronto" TargetMode="External"/><Relationship Id="rId1403" Type="http://schemas.openxmlformats.org/officeDocument/2006/relationships/hyperlink" Target="https://www.timeshighereducation.com/world-university-rankings/indian-institute-technology-patna" TargetMode="External"/><Relationship Id="rId1610" Type="http://schemas.openxmlformats.org/officeDocument/2006/relationships/hyperlink" Target="https://www.timeshighereducation.com/world-university-rankings/university-denver" TargetMode="External"/><Relationship Id="rId3368" Type="http://schemas.openxmlformats.org/officeDocument/2006/relationships/hyperlink" Target="https://www.timeshighereducation.com/location/a4zw0000000GnxWAAS" TargetMode="External"/><Relationship Id="rId3575" Type="http://schemas.openxmlformats.org/officeDocument/2006/relationships/hyperlink" Target="https://www.timeshighereducation.com/location/a4zw0000000GnwkAAC" TargetMode="External"/><Relationship Id="rId3782" Type="http://schemas.openxmlformats.org/officeDocument/2006/relationships/hyperlink" Target="https://www.timeshighereducation.com/world-university-rankings/universidad-autonoma-de-coahuila" TargetMode="External"/><Relationship Id="rId289" Type="http://schemas.openxmlformats.org/officeDocument/2006/relationships/hyperlink" Target="https://www.timeshighereducation.com/location/a4zw0000000GnxpAAC" TargetMode="External"/><Relationship Id="rId496" Type="http://schemas.openxmlformats.org/officeDocument/2006/relationships/hyperlink" Target="https://www.timeshighereducation.com/world-university-rankings/sichuan-university" TargetMode="External"/><Relationship Id="rId2177" Type="http://schemas.openxmlformats.org/officeDocument/2006/relationships/hyperlink" Target="https://www.timeshighereducation.com/location/a4zw0000000Gnx5AAC" TargetMode="External"/><Relationship Id="rId2384" Type="http://schemas.openxmlformats.org/officeDocument/2006/relationships/hyperlink" Target="https://www.timeshighereducation.com/location/a4zw0000000GnxhAAC" TargetMode="External"/><Relationship Id="rId2591" Type="http://schemas.openxmlformats.org/officeDocument/2006/relationships/hyperlink" Target="https://www.timeshighereducation.com/world-university-rankings/german-jordanian-university" TargetMode="External"/><Relationship Id="rId3228" Type="http://schemas.openxmlformats.org/officeDocument/2006/relationships/hyperlink" Target="https://www.timeshighereducation.com/world-university-rankings/cukurova-university" TargetMode="External"/><Relationship Id="rId3435" Type="http://schemas.openxmlformats.org/officeDocument/2006/relationships/hyperlink" Target="https://www.timeshighereducation.com/location/a4zw0000000GnwLAAS" TargetMode="External"/><Relationship Id="rId3642" Type="http://schemas.openxmlformats.org/officeDocument/2006/relationships/hyperlink" Target="https://www.timeshighereducation.com/world-university-rankings/psg-college-technology" TargetMode="External"/><Relationship Id="rId149" Type="http://schemas.openxmlformats.org/officeDocument/2006/relationships/hyperlink" Target="https://www.timeshighereducation.com/world-university-rankings/washington-university-st-louis" TargetMode="External"/><Relationship Id="rId356" Type="http://schemas.openxmlformats.org/officeDocument/2006/relationships/hyperlink" Target="https://www.timeshighereducation.com/world-university-rankings/university-virginia-main-campus" TargetMode="External"/><Relationship Id="rId563" Type="http://schemas.openxmlformats.org/officeDocument/2006/relationships/hyperlink" Target="https://www.timeshighereducation.com/location/a4zw0000000GnxkAAC" TargetMode="External"/><Relationship Id="rId770" Type="http://schemas.openxmlformats.org/officeDocument/2006/relationships/hyperlink" Target="https://www.timeshighereducation.com/world-university-rankings/university-turku" TargetMode="External"/><Relationship Id="rId1193" Type="http://schemas.openxmlformats.org/officeDocument/2006/relationships/hyperlink" Target="https://www.timeshighereducation.com/world-university-rankings/paderborn-university" TargetMode="External"/><Relationship Id="rId2037" Type="http://schemas.openxmlformats.org/officeDocument/2006/relationships/hyperlink" Target="https://www.timeshighereducation.com/world-university-rankings/university-namur" TargetMode="External"/><Relationship Id="rId2244" Type="http://schemas.openxmlformats.org/officeDocument/2006/relationships/hyperlink" Target="https://www.timeshighereducation.com/world-university-rankings/istanbul-university-cerrahpasa-0" TargetMode="External"/><Relationship Id="rId2451" Type="http://schemas.openxmlformats.org/officeDocument/2006/relationships/hyperlink" Target="https://www.timeshighereducation.com/location/a4zw0000000GnwkAAC" TargetMode="External"/><Relationship Id="rId216" Type="http://schemas.openxmlformats.org/officeDocument/2006/relationships/hyperlink" Target="https://www.timeshighereducation.com/location/a4zw0000000GnxHAAS" TargetMode="External"/><Relationship Id="rId423" Type="http://schemas.openxmlformats.org/officeDocument/2006/relationships/hyperlink" Target="https://www.timeshighereducation.com/world-university-rankings/university-leicester" TargetMode="External"/><Relationship Id="rId1053" Type="http://schemas.openxmlformats.org/officeDocument/2006/relationships/hyperlink" Target="https://www.timeshighereducation.com/location/a4zw0000000GnyEAAS" TargetMode="External"/><Relationship Id="rId1260" Type="http://schemas.openxmlformats.org/officeDocument/2006/relationships/hyperlink" Target="https://www.timeshighereducation.com/world-university-rankings/university-modena-and-reggio-emilia" TargetMode="External"/><Relationship Id="rId2104" Type="http://schemas.openxmlformats.org/officeDocument/2006/relationships/hyperlink" Target="https://www.timeshighereducation.com/location/a4zw0000000GnwKAAS" TargetMode="External"/><Relationship Id="rId3502" Type="http://schemas.openxmlformats.org/officeDocument/2006/relationships/hyperlink" Target="https://www.timeshighereducation.com/location/a4zw0000000GnwWAAS" TargetMode="External"/><Relationship Id="rId630" Type="http://schemas.openxmlformats.org/officeDocument/2006/relationships/hyperlink" Target="https://www.timeshighereducation.com/location/a4zw0000000GnyDAAS" TargetMode="External"/><Relationship Id="rId2311" Type="http://schemas.openxmlformats.org/officeDocument/2006/relationships/hyperlink" Target="https://www.timeshighereducation.com/location/a4zw0000000Gnx5AAC" TargetMode="External"/><Relationship Id="rId4069" Type="http://schemas.openxmlformats.org/officeDocument/2006/relationships/hyperlink" Target="https://www.timeshighereducation.com/location/a4zw0000000GnyUAAS" TargetMode="External"/><Relationship Id="rId1120" Type="http://schemas.openxmlformats.org/officeDocument/2006/relationships/hyperlink" Target="https://www.timeshighereducation.com/world-university-rankings/complutense-university-madrid" TargetMode="External"/><Relationship Id="rId1937" Type="http://schemas.openxmlformats.org/officeDocument/2006/relationships/hyperlink" Target="https://www.timeshighereducation.com/location/a4zw0000000GnxQAAS" TargetMode="External"/><Relationship Id="rId3085" Type="http://schemas.openxmlformats.org/officeDocument/2006/relationships/hyperlink" Target="https://www.timeshighereducation.com/world-university-rankings/woosong-university" TargetMode="External"/><Relationship Id="rId3292" Type="http://schemas.openxmlformats.org/officeDocument/2006/relationships/hyperlink" Target="https://www.timeshighereducation.com/location/a4zw0000000GnyUAAS" TargetMode="External"/><Relationship Id="rId4136" Type="http://schemas.openxmlformats.org/officeDocument/2006/relationships/hyperlink" Target="https://www.timeshighereducation.com/world-university-rankings/university-zambia" TargetMode="External"/><Relationship Id="rId3152" Type="http://schemas.openxmlformats.org/officeDocument/2006/relationships/hyperlink" Target="https://www.timeshighereducation.com/world-university-rankings/autonomous-university-baja-california" TargetMode="External"/><Relationship Id="rId280" Type="http://schemas.openxmlformats.org/officeDocument/2006/relationships/hyperlink" Target="https://www.timeshighereducation.com/location/a4zw0000000GnyFAAS" TargetMode="External"/><Relationship Id="rId3012" Type="http://schemas.openxmlformats.org/officeDocument/2006/relationships/hyperlink" Target="https://www.timeshighereducation.com/world-university-rankings/university-sadat-city" TargetMode="External"/><Relationship Id="rId140" Type="http://schemas.openxmlformats.org/officeDocument/2006/relationships/hyperlink" Target="https://www.timeshighereducation.com/world-university-rankings/nanjing-university" TargetMode="External"/><Relationship Id="rId3969" Type="http://schemas.openxmlformats.org/officeDocument/2006/relationships/hyperlink" Target="https://www.timeshighereducation.com/world-university-rankings/university-chester" TargetMode="External"/><Relationship Id="rId6" Type="http://schemas.openxmlformats.org/officeDocument/2006/relationships/hyperlink" Target="https://www.timeshighereducation.com/location/a4zw0000000GnyEAAS" TargetMode="External"/><Relationship Id="rId2778" Type="http://schemas.openxmlformats.org/officeDocument/2006/relationships/hyperlink" Target="https://www.timeshighereducation.com/world-university-rankings/qom-university-medical-sciences" TargetMode="External"/><Relationship Id="rId2985" Type="http://schemas.openxmlformats.org/officeDocument/2006/relationships/hyperlink" Target="https://www.timeshighereducation.com/location/a4zw0000000GnvuAAC" TargetMode="External"/><Relationship Id="rId3829" Type="http://schemas.openxmlformats.org/officeDocument/2006/relationships/hyperlink" Target="https://www.timeshighereducation.com/location/a4zw0000000GnyUAAS" TargetMode="External"/><Relationship Id="rId957" Type="http://schemas.openxmlformats.org/officeDocument/2006/relationships/hyperlink" Target="https://www.timeshighereducation.com/world-university-rankings/national-yang-ming-chiao-tung-university-0" TargetMode="External"/><Relationship Id="rId1587" Type="http://schemas.openxmlformats.org/officeDocument/2006/relationships/hyperlink" Target="https://www.timeshighereducation.com/world-university-rankings/sultan-idris-education-university-0" TargetMode="External"/><Relationship Id="rId1794" Type="http://schemas.openxmlformats.org/officeDocument/2006/relationships/hyperlink" Target="https://www.timeshighereducation.com/location/a4zw0000000GnwxAAC" TargetMode="External"/><Relationship Id="rId2638" Type="http://schemas.openxmlformats.org/officeDocument/2006/relationships/hyperlink" Target="https://www.timeshighereducation.com/location/a4zw0000000GnwxAAC" TargetMode="External"/><Relationship Id="rId2845" Type="http://schemas.openxmlformats.org/officeDocument/2006/relationships/hyperlink" Target="https://www.timeshighereducation.com/world-university-rankings/thammasat-university" TargetMode="External"/><Relationship Id="rId86" Type="http://schemas.openxmlformats.org/officeDocument/2006/relationships/hyperlink" Target="https://www.timeshighereducation.com/location/a4zw0000000GnyDAAS" TargetMode="External"/><Relationship Id="rId817" Type="http://schemas.openxmlformats.org/officeDocument/2006/relationships/hyperlink" Target="https://www.timeshighereducation.com/location/a4zw0000000GnxlAAC" TargetMode="External"/><Relationship Id="rId1447" Type="http://schemas.openxmlformats.org/officeDocument/2006/relationships/hyperlink" Target="https://www.timeshighereducation.com/world-university-rankings/louisiana-state-university" TargetMode="External"/><Relationship Id="rId1654" Type="http://schemas.openxmlformats.org/officeDocument/2006/relationships/hyperlink" Target="https://www.timeshighereducation.com/world-university-rankings/university-pretoria" TargetMode="External"/><Relationship Id="rId1861" Type="http://schemas.openxmlformats.org/officeDocument/2006/relationships/hyperlink" Target="https://www.timeshighereducation.com/world-university-rankings/kntoosi-university-technology" TargetMode="External"/><Relationship Id="rId2705" Type="http://schemas.openxmlformats.org/officeDocument/2006/relationships/hyperlink" Target="https://www.timeshighereducation.com/location/a4zw0000000GnxhAAC" TargetMode="External"/><Relationship Id="rId2912" Type="http://schemas.openxmlformats.org/officeDocument/2006/relationships/hyperlink" Target="https://www.timeshighereducation.com/world-university-rankings/universitas-sebelas-maret" TargetMode="External"/><Relationship Id="rId4060" Type="http://schemas.openxmlformats.org/officeDocument/2006/relationships/hyperlink" Target="https://www.timeshighereducation.com/world-university-rankings/university-oum-el-bouaghi" TargetMode="External"/><Relationship Id="rId1307" Type="http://schemas.openxmlformats.org/officeDocument/2006/relationships/hyperlink" Target="https://www.timeshighereducation.com/world-university-rankings/aligarh-muslim-university" TargetMode="External"/><Relationship Id="rId1514" Type="http://schemas.openxmlformats.org/officeDocument/2006/relationships/hyperlink" Target="https://www.timeshighereducation.com/location/a4zw0000000GnwvAAC" TargetMode="External"/><Relationship Id="rId1721" Type="http://schemas.openxmlformats.org/officeDocument/2006/relationships/hyperlink" Target="https://www.timeshighereducation.com/world-university-rankings/aristotle-university-thessaloniki" TargetMode="External"/><Relationship Id="rId13" Type="http://schemas.openxmlformats.org/officeDocument/2006/relationships/hyperlink" Target="https://www.timeshighereducation.com/world-university-rankings/california-institute-technology-caltech" TargetMode="External"/><Relationship Id="rId3479" Type="http://schemas.openxmlformats.org/officeDocument/2006/relationships/hyperlink" Target="https://www.timeshighereducation.com/location/a4zw0000000GnwWAAS" TargetMode="External"/><Relationship Id="rId3686" Type="http://schemas.openxmlformats.org/officeDocument/2006/relationships/hyperlink" Target="https://www.timeshighereducation.com/location/a4zw0000000GnweAAC" TargetMode="External"/><Relationship Id="rId2288" Type="http://schemas.openxmlformats.org/officeDocument/2006/relationships/hyperlink" Target="https://www.timeshighereducation.com/location/a4zw0000000GnwPAAS" TargetMode="External"/><Relationship Id="rId2495" Type="http://schemas.openxmlformats.org/officeDocument/2006/relationships/hyperlink" Target="https://www.timeshighereducation.com/location/a4zw0000000GnvpAAC" TargetMode="External"/><Relationship Id="rId3339" Type="http://schemas.openxmlformats.org/officeDocument/2006/relationships/hyperlink" Target="https://www.timeshighereducation.com/world-university-rankings/hasanuddin-university" TargetMode="External"/><Relationship Id="rId3893" Type="http://schemas.openxmlformats.org/officeDocument/2006/relationships/hyperlink" Target="https://www.timeshighereducation.com/location/a4zw0000000GnwSAAS" TargetMode="External"/><Relationship Id="rId467" Type="http://schemas.openxmlformats.org/officeDocument/2006/relationships/hyperlink" Target="https://www.timeshighereducation.com/world-university-rankings/khalifa-university" TargetMode="External"/><Relationship Id="rId1097" Type="http://schemas.openxmlformats.org/officeDocument/2006/relationships/hyperlink" Target="https://www.timeshighereducation.com/location/a4zw0000000GnxQAAS" TargetMode="External"/><Relationship Id="rId2148" Type="http://schemas.openxmlformats.org/officeDocument/2006/relationships/hyperlink" Target="https://www.timeshighereducation.com/location/a4zw0000000GnvpAAC" TargetMode="External"/><Relationship Id="rId3546" Type="http://schemas.openxmlformats.org/officeDocument/2006/relationships/hyperlink" Target="https://www.timeshighereducation.com/world-university-rankings/national-taipei-university" TargetMode="External"/><Relationship Id="rId3753" Type="http://schemas.openxmlformats.org/officeDocument/2006/relationships/hyperlink" Target="https://www.timeshighereducation.com/location/a4zw0000000GnwxAAC" TargetMode="External"/><Relationship Id="rId3960" Type="http://schemas.openxmlformats.org/officeDocument/2006/relationships/hyperlink" Target="https://www.timeshighereducation.com/location/a4zw0000000GnwhAAC" TargetMode="External"/><Relationship Id="rId674" Type="http://schemas.openxmlformats.org/officeDocument/2006/relationships/hyperlink" Target="https://www.timeshighereducation.com/location/a4zw0000000GnwPAAS" TargetMode="External"/><Relationship Id="rId881" Type="http://schemas.openxmlformats.org/officeDocument/2006/relationships/hyperlink" Target="https://www.timeshighereducation.com/location/a4zw0000000GnwyAAC" TargetMode="External"/><Relationship Id="rId2355" Type="http://schemas.openxmlformats.org/officeDocument/2006/relationships/hyperlink" Target="https://www.timeshighereducation.com/location/a4zw0000000GnxLAAS" TargetMode="External"/><Relationship Id="rId2562" Type="http://schemas.openxmlformats.org/officeDocument/2006/relationships/hyperlink" Target="https://www.timeshighereducation.com/location/a4zw0000000GnvyAAC" TargetMode="External"/><Relationship Id="rId3406" Type="http://schemas.openxmlformats.org/officeDocument/2006/relationships/hyperlink" Target="https://www.timeshighereducation.com/world-university-rankings/kanazawa-medical-university" TargetMode="External"/><Relationship Id="rId3613" Type="http://schemas.openxmlformats.org/officeDocument/2006/relationships/hyperlink" Target="https://www.timeshighereducation.com/location/a4zw0000000GnxBAAS" TargetMode="External"/><Relationship Id="rId3820" Type="http://schemas.openxmlformats.org/officeDocument/2006/relationships/hyperlink" Target="https://www.timeshighereducation.com/world-university-rankings/universidade-estadual-do-oeste-do-parana-unioeste" TargetMode="External"/><Relationship Id="rId327" Type="http://schemas.openxmlformats.org/officeDocument/2006/relationships/hyperlink" Target="https://www.timeshighereducation.com/location/a4zw0000000GnyFAAS" TargetMode="External"/><Relationship Id="rId534" Type="http://schemas.openxmlformats.org/officeDocument/2006/relationships/hyperlink" Target="https://www.timeshighereducation.com/world-university-rankings/university-surrey" TargetMode="External"/><Relationship Id="rId741" Type="http://schemas.openxmlformats.org/officeDocument/2006/relationships/hyperlink" Target="https://www.timeshighereducation.com/world-university-rankings/university-electronic-science-and-technology-china" TargetMode="External"/><Relationship Id="rId1164" Type="http://schemas.openxmlformats.org/officeDocument/2006/relationships/hyperlink" Target="https://www.timeshighereducation.com/world-university-rankings/massey-university" TargetMode="External"/><Relationship Id="rId1371" Type="http://schemas.openxmlformats.org/officeDocument/2006/relationships/hyperlink" Target="https://www.timeshighereducation.com/world-university-rankings/ecole-nationale-des-travaux-publics-de-letat-entpe" TargetMode="External"/><Relationship Id="rId2008" Type="http://schemas.openxmlformats.org/officeDocument/2006/relationships/hyperlink" Target="https://www.timeshighereducation.com/location/a4zw0000000GnweAAC" TargetMode="External"/><Relationship Id="rId2215" Type="http://schemas.openxmlformats.org/officeDocument/2006/relationships/hyperlink" Target="https://www.timeshighereducation.com/location/a4zw0000000GnwhAAC" TargetMode="External"/><Relationship Id="rId2422" Type="http://schemas.openxmlformats.org/officeDocument/2006/relationships/hyperlink" Target="https://www.timeshighereducation.com/world-university-rankings/university-kurdistan" TargetMode="External"/><Relationship Id="rId601" Type="http://schemas.openxmlformats.org/officeDocument/2006/relationships/hyperlink" Target="https://www.timeshighereducation.com/location/a4zw0000000GnwvAAC" TargetMode="External"/><Relationship Id="rId1024" Type="http://schemas.openxmlformats.org/officeDocument/2006/relationships/hyperlink" Target="https://www.timeshighereducation.com/world-university-rankings/university-cyprus" TargetMode="External"/><Relationship Id="rId1231" Type="http://schemas.openxmlformats.org/officeDocument/2006/relationships/hyperlink" Target="https://www.timeshighereducation.com/location/a4zw0000000GnyEAAS" TargetMode="External"/><Relationship Id="rId3196" Type="http://schemas.openxmlformats.org/officeDocument/2006/relationships/hyperlink" Target="https://www.timeshighereducation.com/world-university-rankings/cankiri-karatekin-university" TargetMode="External"/><Relationship Id="rId3056" Type="http://schemas.openxmlformats.org/officeDocument/2006/relationships/hyperlink" Target="https://www.timeshighereducation.com/world-university-rankings/university-rey-juan-carlos" TargetMode="External"/><Relationship Id="rId3263" Type="http://schemas.openxmlformats.org/officeDocument/2006/relationships/hyperlink" Target="https://www.timeshighereducation.com/world-university-rankings/el-bosque-university" TargetMode="External"/><Relationship Id="rId3470" Type="http://schemas.openxmlformats.org/officeDocument/2006/relationships/hyperlink" Target="https://www.timeshighereducation.com/world-university-rankings/national-university-lviv-polytechnic" TargetMode="External"/><Relationship Id="rId4107" Type="http://schemas.openxmlformats.org/officeDocument/2006/relationships/hyperlink" Target="https://www.timeshighereducation.com/location/a4zw0000000GnxAAAS" TargetMode="External"/><Relationship Id="rId184" Type="http://schemas.openxmlformats.org/officeDocument/2006/relationships/hyperlink" Target="https://www.timeshighereducation.com/location/a4zw0000000GnyFAAS" TargetMode="External"/><Relationship Id="rId391" Type="http://schemas.openxmlformats.org/officeDocument/2006/relationships/hyperlink" Target="https://www.timeshighereducation.com/location/a4zw0000000GnyEAAS" TargetMode="External"/><Relationship Id="rId1908" Type="http://schemas.openxmlformats.org/officeDocument/2006/relationships/hyperlink" Target="https://www.timeshighereducation.com/world-university-rankings/northern-illinois-university" TargetMode="External"/><Relationship Id="rId2072" Type="http://schemas.openxmlformats.org/officeDocument/2006/relationships/hyperlink" Target="https://www.timeshighereducation.com/location/a4zw0000000GnyGAAS" TargetMode="External"/><Relationship Id="rId3123" Type="http://schemas.openxmlformats.org/officeDocument/2006/relationships/hyperlink" Target="https://www.timeshighereducation.com/world-university-rankings/alexandru-ioan-cuza-university" TargetMode="External"/><Relationship Id="rId251" Type="http://schemas.openxmlformats.org/officeDocument/2006/relationships/hyperlink" Target="https://www.timeshighereducation.com/location/a4zw0000000GnxQAAS" TargetMode="External"/><Relationship Id="rId3330" Type="http://schemas.openxmlformats.org/officeDocument/2006/relationships/hyperlink" Target="https://www.timeshighereducation.com/location/a4zw0000000GnweAAC" TargetMode="External"/><Relationship Id="rId2889" Type="http://schemas.openxmlformats.org/officeDocument/2006/relationships/hyperlink" Target="https://www.timeshighereducation.com/world-university-rankings/universidad-catolica-san-antonio-de-murcia-ucam" TargetMode="External"/><Relationship Id="rId111" Type="http://schemas.openxmlformats.org/officeDocument/2006/relationships/hyperlink" Target="https://www.timeshighereducation.com/location/a4zw0000000GnyEAAS" TargetMode="External"/><Relationship Id="rId1698" Type="http://schemas.openxmlformats.org/officeDocument/2006/relationships/hyperlink" Target="https://www.timeshighereducation.com/world-university-rankings/xian-jiaotong-liverpool-university" TargetMode="External"/><Relationship Id="rId2749" Type="http://schemas.openxmlformats.org/officeDocument/2006/relationships/hyperlink" Target="https://www.timeshighereducation.com/location/a4zw0000000GnyEAAS" TargetMode="External"/><Relationship Id="rId2956" Type="http://schemas.openxmlformats.org/officeDocument/2006/relationships/hyperlink" Target="https://www.timeshighereducation.com/world-university-rankings/university-engineering-technology-uet-lahore" TargetMode="External"/><Relationship Id="rId928" Type="http://schemas.openxmlformats.org/officeDocument/2006/relationships/hyperlink" Target="https://www.timeshighereducation.com/location/a4zw0000000GnyEAAS" TargetMode="External"/><Relationship Id="rId1558" Type="http://schemas.openxmlformats.org/officeDocument/2006/relationships/hyperlink" Target="https://www.timeshighereducation.com/world-university-rankings/catholic-university-korea" TargetMode="External"/><Relationship Id="rId1765" Type="http://schemas.openxmlformats.org/officeDocument/2006/relationships/hyperlink" Target="https://www.timeshighereducation.com/world-university-rankings/czech-university-life-sciences-prague-czu" TargetMode="External"/><Relationship Id="rId2609" Type="http://schemas.openxmlformats.org/officeDocument/2006/relationships/hyperlink" Target="https://www.timeshighereducation.com/location/a4zw0000000GnweAAC" TargetMode="External"/><Relationship Id="rId4171" Type="http://schemas.openxmlformats.org/officeDocument/2006/relationships/hyperlink" Target="https://www.timeshighereducation.com/location/a4zw0000000GnwKAAS" TargetMode="External"/><Relationship Id="rId57" Type="http://schemas.openxmlformats.org/officeDocument/2006/relationships/hyperlink" Target="https://www.timeshighereducation.com/world-university-rankings/university-tokyo" TargetMode="External"/><Relationship Id="rId1418" Type="http://schemas.openxmlformats.org/officeDocument/2006/relationships/hyperlink" Target="https://www.timeshighereducation.com/world-university-rankings/jonkoping-university" TargetMode="External"/><Relationship Id="rId1972" Type="http://schemas.openxmlformats.org/officeDocument/2006/relationships/hyperlink" Target="https://www.timeshighereducation.com/location/a4zw0000000GnwLAAS" TargetMode="External"/><Relationship Id="rId2816" Type="http://schemas.openxmlformats.org/officeDocument/2006/relationships/hyperlink" Target="https://www.timeshighereducation.com/location/a4zw0000000GnvrAAC" TargetMode="External"/><Relationship Id="rId4031" Type="http://schemas.openxmlformats.org/officeDocument/2006/relationships/hyperlink" Target="https://www.timeshighereducation.com/location/a4zw0000000GnvrAAC" TargetMode="External"/><Relationship Id="rId1625" Type="http://schemas.openxmlformats.org/officeDocument/2006/relationships/hyperlink" Target="https://www.timeshighereducation.com/location/a4zw0000000GnxYAAS" TargetMode="External"/><Relationship Id="rId1832" Type="http://schemas.openxmlformats.org/officeDocument/2006/relationships/hyperlink" Target="https://www.timeshighereducation.com/location/a4zw0000000GnwvAAC" TargetMode="External"/><Relationship Id="rId3797" Type="http://schemas.openxmlformats.org/officeDocument/2006/relationships/hyperlink" Target="https://www.timeshighereducation.com/location/a4zw0000000GnybAAC" TargetMode="External"/><Relationship Id="rId2399" Type="http://schemas.openxmlformats.org/officeDocument/2006/relationships/hyperlink" Target="https://www.timeshighereducation.com/world-university-rankings/university-deusto" TargetMode="External"/><Relationship Id="rId3657" Type="http://schemas.openxmlformats.org/officeDocument/2006/relationships/hyperlink" Target="https://www.timeshighereducation.com/world-university-rankings/ryukoku-university" TargetMode="External"/><Relationship Id="rId3864" Type="http://schemas.openxmlformats.org/officeDocument/2006/relationships/hyperlink" Target="https://www.timeshighereducation.com/world-university-rankings/universidad-politecnica-salesiana" TargetMode="External"/><Relationship Id="rId578" Type="http://schemas.openxmlformats.org/officeDocument/2006/relationships/hyperlink" Target="https://www.timeshighereducation.com/world-university-rankings/king-saud-university" TargetMode="External"/><Relationship Id="rId785" Type="http://schemas.openxmlformats.org/officeDocument/2006/relationships/hyperlink" Target="https://www.timeshighereducation.com/world-university-rankings/city-university-london" TargetMode="External"/><Relationship Id="rId992" Type="http://schemas.openxmlformats.org/officeDocument/2006/relationships/hyperlink" Target="https://www.timeshighereducation.com/world-university-rankings/technion-israel-institute-technology" TargetMode="External"/><Relationship Id="rId2259" Type="http://schemas.openxmlformats.org/officeDocument/2006/relationships/hyperlink" Target="https://www.timeshighereducation.com/location/a4zw0000000GnwcAAC" TargetMode="External"/><Relationship Id="rId2466" Type="http://schemas.openxmlformats.org/officeDocument/2006/relationships/hyperlink" Target="https://www.timeshighereducation.com/world-university-rankings/university-andes-colombia" TargetMode="External"/><Relationship Id="rId2673" Type="http://schemas.openxmlformats.org/officeDocument/2006/relationships/hyperlink" Target="https://www.timeshighereducation.com/location/a4zw0000000Gnw6AAC" TargetMode="External"/><Relationship Id="rId2880" Type="http://schemas.openxmlformats.org/officeDocument/2006/relationships/hyperlink" Target="https://www.timeshighereducation.com/location/a4zw0000000GnxBAAS" TargetMode="External"/><Relationship Id="rId3517" Type="http://schemas.openxmlformats.org/officeDocument/2006/relationships/hyperlink" Target="https://www.timeshighereducation.com/world-university-rankings/muroran-institute-technology" TargetMode="External"/><Relationship Id="rId3724" Type="http://schemas.openxmlformats.org/officeDocument/2006/relationships/hyperlink" Target="https://www.timeshighereducation.com/world-university-rankings/tamkang-university" TargetMode="External"/><Relationship Id="rId3931" Type="http://schemas.openxmlformats.org/officeDocument/2006/relationships/hyperlink" Target="https://www.timeshighereducation.com/world-university-rankings/universiti-malaysia-perlis" TargetMode="External"/><Relationship Id="rId438" Type="http://schemas.openxmlformats.org/officeDocument/2006/relationships/hyperlink" Target="https://www.timeshighereducation.com/world-university-rankings/ulm-university" TargetMode="External"/><Relationship Id="rId645" Type="http://schemas.openxmlformats.org/officeDocument/2006/relationships/hyperlink" Target="https://www.timeshighereducation.com/location/a4zw0000000GnyEAAS" TargetMode="External"/><Relationship Id="rId852" Type="http://schemas.openxmlformats.org/officeDocument/2006/relationships/hyperlink" Target="https://www.timeshighereducation.com/world-university-rankings/university-kent" TargetMode="External"/><Relationship Id="rId1068" Type="http://schemas.openxmlformats.org/officeDocument/2006/relationships/hyperlink" Target="https://www.timeshighereducation.com/world-university-rankings/university-turin" TargetMode="External"/><Relationship Id="rId1275" Type="http://schemas.openxmlformats.org/officeDocument/2006/relationships/hyperlink" Target="https://www.timeshighereducation.com/world-university-rankings/university-siegen" TargetMode="External"/><Relationship Id="rId1482" Type="http://schemas.openxmlformats.org/officeDocument/2006/relationships/hyperlink" Target="https://www.timeshighereducation.com/world-university-rankings/national-university-sciences-and-technology" TargetMode="External"/><Relationship Id="rId2119" Type="http://schemas.openxmlformats.org/officeDocument/2006/relationships/hyperlink" Target="https://www.timeshighereducation.com/world-university-rankings/al-zaytoonah-university-jordan" TargetMode="External"/><Relationship Id="rId2326" Type="http://schemas.openxmlformats.org/officeDocument/2006/relationships/hyperlink" Target="https://www.timeshighereducation.com/world-university-rankings/selcuk-university" TargetMode="External"/><Relationship Id="rId2533" Type="http://schemas.openxmlformats.org/officeDocument/2006/relationships/hyperlink" Target="https://www.timeshighereducation.com/world-university-rankings/bharathidasan-university" TargetMode="External"/><Relationship Id="rId2740" Type="http://schemas.openxmlformats.org/officeDocument/2006/relationships/hyperlink" Target="https://www.timeshighereducation.com/world-university-rankings/necmettin-erbakan-university" TargetMode="External"/><Relationship Id="rId505" Type="http://schemas.openxmlformats.org/officeDocument/2006/relationships/hyperlink" Target="https://www.timeshighereducation.com/location/a4zw0000000GnwNAAS" TargetMode="External"/><Relationship Id="rId712" Type="http://schemas.openxmlformats.org/officeDocument/2006/relationships/hyperlink" Target="https://www.timeshighereducation.com/world-university-rankings/simon-fraser-university" TargetMode="External"/><Relationship Id="rId1135" Type="http://schemas.openxmlformats.org/officeDocument/2006/relationships/hyperlink" Target="https://www.timeshighereducation.com/world-university-rankings/ensta-bretagne" TargetMode="External"/><Relationship Id="rId1342" Type="http://schemas.openxmlformats.org/officeDocument/2006/relationships/hyperlink" Target="https://www.timeshighereducation.com/location/a4zw0000000GnwPAAS" TargetMode="External"/><Relationship Id="rId1202" Type="http://schemas.openxmlformats.org/officeDocument/2006/relationships/hyperlink" Target="https://www.timeshighereducation.com/location/a4zw0000000GnwNAAS" TargetMode="External"/><Relationship Id="rId2600" Type="http://schemas.openxmlformats.org/officeDocument/2006/relationships/hyperlink" Target="https://www.timeshighereducation.com/location/a4zw0000000GnwNAAS" TargetMode="External"/><Relationship Id="rId3167" Type="http://schemas.openxmlformats.org/officeDocument/2006/relationships/hyperlink" Target="https://www.timeshighereducation.com/location/a4zw0000000GnybAAC" TargetMode="External"/><Relationship Id="rId295" Type="http://schemas.openxmlformats.org/officeDocument/2006/relationships/hyperlink" Target="https://www.timeshighereducation.com/world-university-rankings/wuhan-university" TargetMode="External"/><Relationship Id="rId3374" Type="http://schemas.openxmlformats.org/officeDocument/2006/relationships/hyperlink" Target="https://www.timeshighereducation.com/location/a4zw0000000GnwSAAS" TargetMode="External"/><Relationship Id="rId3581" Type="http://schemas.openxmlformats.org/officeDocument/2006/relationships/hyperlink" Target="https://www.timeshighereducation.com/location/a4zw0000000GnwDAAS" TargetMode="External"/><Relationship Id="rId2183" Type="http://schemas.openxmlformats.org/officeDocument/2006/relationships/hyperlink" Target="https://www.timeshighereducation.com/location/a4zw0000000GnxWAAS" TargetMode="External"/><Relationship Id="rId2390" Type="http://schemas.openxmlformats.org/officeDocument/2006/relationships/hyperlink" Target="https://www.timeshighereducation.com/location/a4zw0000000GnxYAAS" TargetMode="External"/><Relationship Id="rId3027" Type="http://schemas.openxmlformats.org/officeDocument/2006/relationships/hyperlink" Target="https://www.timeshighereducation.com/location/a4zw0000000GnybAAC" TargetMode="External"/><Relationship Id="rId3234" Type="http://schemas.openxmlformats.org/officeDocument/2006/relationships/hyperlink" Target="https://www.timeshighereducation.com/world-university-rankings/dankook-university" TargetMode="External"/><Relationship Id="rId3441" Type="http://schemas.openxmlformats.org/officeDocument/2006/relationships/hyperlink" Target="https://www.timeshighereducation.com/location/a4zw0000000GnwLAAS" TargetMode="External"/><Relationship Id="rId155" Type="http://schemas.openxmlformats.org/officeDocument/2006/relationships/hyperlink" Target="https://www.timeshighereducation.com/world-university-rankings/university-southern-california" TargetMode="External"/><Relationship Id="rId362" Type="http://schemas.openxmlformats.org/officeDocument/2006/relationships/hyperlink" Target="https://www.timeshighereducation.com/world-university-rankings/huazhong-university-science-and-technology" TargetMode="External"/><Relationship Id="rId2043" Type="http://schemas.openxmlformats.org/officeDocument/2006/relationships/hyperlink" Target="https://www.timeshighereducation.com/world-university-rankings/university-rhode-island" TargetMode="External"/><Relationship Id="rId2250" Type="http://schemas.openxmlformats.org/officeDocument/2006/relationships/hyperlink" Target="https://www.timeshighereducation.com/world-university-rankings/jadavpur-university" TargetMode="External"/><Relationship Id="rId3301" Type="http://schemas.openxmlformats.org/officeDocument/2006/relationships/hyperlink" Target="https://www.timeshighereducation.com/world-university-rankings/federal-university-oye-ekiti" TargetMode="External"/><Relationship Id="rId222" Type="http://schemas.openxmlformats.org/officeDocument/2006/relationships/hyperlink" Target="https://www.timeshighereducation.com/world-university-rankings/penn-state-main-campus" TargetMode="External"/><Relationship Id="rId2110" Type="http://schemas.openxmlformats.org/officeDocument/2006/relationships/hyperlink" Target="https://www.timeshighereducation.com/location/a4zw0000000GnwDAAS" TargetMode="External"/><Relationship Id="rId4075" Type="http://schemas.openxmlformats.org/officeDocument/2006/relationships/hyperlink" Target="https://www.timeshighereducation.com/location/a4zw0000000GnxgAAC" TargetMode="External"/><Relationship Id="rId1669" Type="http://schemas.openxmlformats.org/officeDocument/2006/relationships/hyperlink" Target="https://www.timeshighereducation.com/location/a4zw0000000GnxhAAC" TargetMode="External"/><Relationship Id="rId1876" Type="http://schemas.openxmlformats.org/officeDocument/2006/relationships/hyperlink" Target="https://www.timeshighereducation.com/world-university-rankings/medical-university-lodz-0" TargetMode="External"/><Relationship Id="rId2927" Type="http://schemas.openxmlformats.org/officeDocument/2006/relationships/hyperlink" Target="https://www.timeshighereducation.com/location/a4zw0000000GnwnAAC" TargetMode="External"/><Relationship Id="rId3091" Type="http://schemas.openxmlformats.org/officeDocument/2006/relationships/hyperlink" Target="https://www.timeshighereducation.com/world-university-rankings/xiangtan-university" TargetMode="External"/><Relationship Id="rId4142" Type="http://schemas.openxmlformats.org/officeDocument/2006/relationships/hyperlink" Target="https://www.timeshighereducation.com/world-university-rankings/usak-university" TargetMode="External"/><Relationship Id="rId1529" Type="http://schemas.openxmlformats.org/officeDocument/2006/relationships/hyperlink" Target="https://www.timeshighereducation.com/location/a4zw0000000GnwKAAS" TargetMode="External"/><Relationship Id="rId1736" Type="http://schemas.openxmlformats.org/officeDocument/2006/relationships/hyperlink" Target="https://www.timeshighereducation.com/location/a4zw0000000GnxBAAS" TargetMode="External"/><Relationship Id="rId1943" Type="http://schemas.openxmlformats.org/officeDocument/2006/relationships/hyperlink" Target="https://www.timeshighereducation.com/location/a4zw0000000GnwhAAC" TargetMode="External"/><Relationship Id="rId28" Type="http://schemas.openxmlformats.org/officeDocument/2006/relationships/hyperlink" Target="https://www.timeshighereducation.com/location/a4zw0000000GnyEAAS" TargetMode="External"/><Relationship Id="rId1803" Type="http://schemas.openxmlformats.org/officeDocument/2006/relationships/hyperlink" Target="https://www.timeshighereducation.com/world-university-rankings/indian-institute-technology-gandhinagar" TargetMode="External"/><Relationship Id="rId4002" Type="http://schemas.openxmlformats.org/officeDocument/2006/relationships/hyperlink" Target="https://www.timeshighereducation.com/world-university-rankings/university-karachi" TargetMode="External"/><Relationship Id="rId3768" Type="http://schemas.openxmlformats.org/officeDocument/2006/relationships/hyperlink" Target="https://www.timeshighereducation.com/world-university-rankings/trakia-university" TargetMode="External"/><Relationship Id="rId3975" Type="http://schemas.openxmlformats.org/officeDocument/2006/relationships/hyperlink" Target="https://www.timeshighereducation.com/world-university-rankings/university-craiova" TargetMode="External"/><Relationship Id="rId689" Type="http://schemas.openxmlformats.org/officeDocument/2006/relationships/hyperlink" Target="https://www.timeshighereducation.com/world-university-rankings/hunan-university" TargetMode="External"/><Relationship Id="rId896" Type="http://schemas.openxmlformats.org/officeDocument/2006/relationships/hyperlink" Target="https://www.timeshighereducation.com/world-university-rankings/bangor-university" TargetMode="External"/><Relationship Id="rId2577" Type="http://schemas.openxmlformats.org/officeDocument/2006/relationships/hyperlink" Target="https://www.timeshighereducation.com/world-university-rankings/federal-university-technology-minna" TargetMode="External"/><Relationship Id="rId2784" Type="http://schemas.openxmlformats.org/officeDocument/2006/relationships/hyperlink" Target="https://www.timeshighereducation.com/world-university-rankings/saitama-medical-university" TargetMode="External"/><Relationship Id="rId3628" Type="http://schemas.openxmlformats.org/officeDocument/2006/relationships/hyperlink" Target="https://www.timeshighereducation.com/world-university-rankings/pontificia-universidad-catolica-argentina-santa-maria-de-los-buenos-aires" TargetMode="External"/><Relationship Id="rId549" Type="http://schemas.openxmlformats.org/officeDocument/2006/relationships/hyperlink" Target="https://www.timeshighereducation.com/world-university-rankings/xian-jiaotong-university" TargetMode="External"/><Relationship Id="rId756" Type="http://schemas.openxmlformats.org/officeDocument/2006/relationships/hyperlink" Target="https://www.timeshighereducation.com/location/a4zw0000000GnwyAAC" TargetMode="External"/><Relationship Id="rId1179" Type="http://schemas.openxmlformats.org/officeDocument/2006/relationships/hyperlink" Target="https://www.timeshighereducation.com/world-university-rankings/national-taiwan-normal-university" TargetMode="External"/><Relationship Id="rId1386" Type="http://schemas.openxmlformats.org/officeDocument/2006/relationships/hyperlink" Target="https://www.timeshighereducation.com/location/a4zw0000000GnwhAAC" TargetMode="External"/><Relationship Id="rId1593" Type="http://schemas.openxmlformats.org/officeDocument/2006/relationships/hyperlink" Target="https://www.timeshighereducation.com/world-university-rankings/university-alaska-fairbanks" TargetMode="External"/><Relationship Id="rId2437" Type="http://schemas.openxmlformats.org/officeDocument/2006/relationships/hyperlink" Target="https://www.timeshighereducation.com/location/a4zw0000000GnyDAAS" TargetMode="External"/><Relationship Id="rId2991" Type="http://schemas.openxmlformats.org/officeDocument/2006/relationships/hyperlink" Target="https://www.timeshighereducation.com/location/a4zw0000000GnvdAAC" TargetMode="External"/><Relationship Id="rId3835" Type="http://schemas.openxmlformats.org/officeDocument/2006/relationships/hyperlink" Target="https://www.timeshighereducation.com/location/a4zw0000000GnyUAAS" TargetMode="External"/><Relationship Id="rId409" Type="http://schemas.openxmlformats.org/officeDocument/2006/relationships/hyperlink" Target="https://www.timeshighereducation.com/world-university-rankings/university-st-andrews" TargetMode="External"/><Relationship Id="rId963" Type="http://schemas.openxmlformats.org/officeDocument/2006/relationships/hyperlink" Target="https://www.timeshighereducation.com/world-university-rankings/prince-sultan-university-psu" TargetMode="External"/><Relationship Id="rId1039" Type="http://schemas.openxmlformats.org/officeDocument/2006/relationships/hyperlink" Target="https://www.timeshighereducation.com/location/a4zw0000000GnvyAAC" TargetMode="External"/><Relationship Id="rId1246" Type="http://schemas.openxmlformats.org/officeDocument/2006/relationships/hyperlink" Target="https://www.timeshighereducation.com/location/a4zw0000000GnxQAAS" TargetMode="External"/><Relationship Id="rId2644" Type="http://schemas.openxmlformats.org/officeDocument/2006/relationships/hyperlink" Target="https://www.timeshighereducation.com/location/a4zw0000000GnwLAAS" TargetMode="External"/><Relationship Id="rId2851" Type="http://schemas.openxmlformats.org/officeDocument/2006/relationships/hyperlink" Target="https://www.timeshighereducation.com/world-university-rankings/john-paul-ii-catholic-university-lublin" TargetMode="External"/><Relationship Id="rId3902" Type="http://schemas.openxmlformats.org/officeDocument/2006/relationships/hyperlink" Target="https://www.timeshighereducation.com/location/a4zw0000000GnwSAAS" TargetMode="External"/><Relationship Id="rId92" Type="http://schemas.openxmlformats.org/officeDocument/2006/relationships/hyperlink" Target="https://www.timeshighereducation.com/world-university-rankings/chinese-university-hong-kong" TargetMode="External"/><Relationship Id="rId616" Type="http://schemas.openxmlformats.org/officeDocument/2006/relationships/hyperlink" Target="https://www.timeshighereducation.com/world-university-rankings/stony-brook-university" TargetMode="External"/><Relationship Id="rId823" Type="http://schemas.openxmlformats.org/officeDocument/2006/relationships/hyperlink" Target="https://www.timeshighereducation.com/location/a4zw0000000GnwxAAC" TargetMode="External"/><Relationship Id="rId1453" Type="http://schemas.openxmlformats.org/officeDocument/2006/relationships/hyperlink" Target="https://www.timeshighereducation.com/location/a4zw0000000GnwYAAS" TargetMode="External"/><Relationship Id="rId1660" Type="http://schemas.openxmlformats.org/officeDocument/2006/relationships/hyperlink" Target="https://www.timeshighereducation.com/world-university-rankings/university-sassari" TargetMode="External"/><Relationship Id="rId2504" Type="http://schemas.openxmlformats.org/officeDocument/2006/relationships/hyperlink" Target="https://www.timeshighereducation.com/world-university-rankings/akdeniz-university" TargetMode="External"/><Relationship Id="rId2711" Type="http://schemas.openxmlformats.org/officeDocument/2006/relationships/hyperlink" Target="https://www.timeshighereducation.com/location/a4zw0000000GnwpAAC" TargetMode="External"/><Relationship Id="rId1106" Type="http://schemas.openxmlformats.org/officeDocument/2006/relationships/hyperlink" Target="https://www.timeshighereducation.com/location/a4zw0000000GnwoAAC" TargetMode="External"/><Relationship Id="rId1313" Type="http://schemas.openxmlformats.org/officeDocument/2006/relationships/hyperlink" Target="https://www.timeshighereducation.com/world-university-rankings/american-university-sharjah" TargetMode="External"/><Relationship Id="rId1520" Type="http://schemas.openxmlformats.org/officeDocument/2006/relationships/hyperlink" Target="https://www.timeshighereducation.com/world-university-rankings/rochester-institute-technology" TargetMode="External"/><Relationship Id="rId3278" Type="http://schemas.openxmlformats.org/officeDocument/2006/relationships/hyperlink" Target="https://www.timeshighereducation.com/location/a4zw0000000GnyUAAS" TargetMode="External"/><Relationship Id="rId3485" Type="http://schemas.openxmlformats.org/officeDocument/2006/relationships/hyperlink" Target="https://www.timeshighereducation.com/world-university-rankings/matej-bel-university" TargetMode="External"/><Relationship Id="rId3692" Type="http://schemas.openxmlformats.org/officeDocument/2006/relationships/hyperlink" Target="https://www.timeshighereducation.com/location/a4zw0000000GnxDAAS" TargetMode="External"/><Relationship Id="rId199" Type="http://schemas.openxmlformats.org/officeDocument/2006/relationships/hyperlink" Target="https://www.timeshighereducation.com/location/a4zw0000000GnxlAAC" TargetMode="External"/><Relationship Id="rId2087" Type="http://schemas.openxmlformats.org/officeDocument/2006/relationships/hyperlink" Target="https://www.timeshighereducation.com/world-university-rankings/wakayama-medical-university" TargetMode="External"/><Relationship Id="rId2294" Type="http://schemas.openxmlformats.org/officeDocument/2006/relationships/hyperlink" Target="https://www.timeshighereducation.com/location/a4zw0000000GnwPAAS" TargetMode="External"/><Relationship Id="rId3138" Type="http://schemas.openxmlformats.org/officeDocument/2006/relationships/hyperlink" Target="https://www.timeshighereducation.com/location/a4zw0000000GnwxAAC" TargetMode="External"/><Relationship Id="rId3345" Type="http://schemas.openxmlformats.org/officeDocument/2006/relationships/hyperlink" Target="https://www.timeshighereducation.com/world-university-rankings/hitit-university" TargetMode="External"/><Relationship Id="rId3552" Type="http://schemas.openxmlformats.org/officeDocument/2006/relationships/hyperlink" Target="https://www.timeshighereducation.com/world-university-rankings/national-united-university" TargetMode="External"/><Relationship Id="rId266" Type="http://schemas.openxmlformats.org/officeDocument/2006/relationships/hyperlink" Target="https://www.timeshighereducation.com/world-university-rankings/michigan-state-university" TargetMode="External"/><Relationship Id="rId473" Type="http://schemas.openxmlformats.org/officeDocument/2006/relationships/hyperlink" Target="https://www.timeshighereducation.com/location/a4zw0000000GnxiAAC" TargetMode="External"/><Relationship Id="rId680" Type="http://schemas.openxmlformats.org/officeDocument/2006/relationships/hyperlink" Target="https://www.timeshighereducation.com/world-university-rankings/florida-state-university" TargetMode="External"/><Relationship Id="rId2154" Type="http://schemas.openxmlformats.org/officeDocument/2006/relationships/hyperlink" Target="https://www.timeshighereducation.com/location/a4zw0000000GnyEAAS" TargetMode="External"/><Relationship Id="rId2361" Type="http://schemas.openxmlformats.org/officeDocument/2006/relationships/hyperlink" Target="https://www.timeshighereducation.com/world-university-rankings/tokyo-university-agriculture-and-technology" TargetMode="External"/><Relationship Id="rId3205" Type="http://schemas.openxmlformats.org/officeDocument/2006/relationships/hyperlink" Target="https://www.timeshighereducation.com/location/a4zw0000000GnyUAAS" TargetMode="External"/><Relationship Id="rId3412" Type="http://schemas.openxmlformats.org/officeDocument/2006/relationships/hyperlink" Target="https://www.timeshighereducation.com/world-university-rankings/karadeniz-technical-university" TargetMode="External"/><Relationship Id="rId126" Type="http://schemas.openxmlformats.org/officeDocument/2006/relationships/hyperlink" Target="https://www.timeshighereducation.com/world-university-rankings/brown-university" TargetMode="External"/><Relationship Id="rId333" Type="http://schemas.openxmlformats.org/officeDocument/2006/relationships/hyperlink" Target="https://www.timeshighereducation.com/location/a4zw0000000GnwKAAS" TargetMode="External"/><Relationship Id="rId540" Type="http://schemas.openxmlformats.org/officeDocument/2006/relationships/hyperlink" Target="https://www.timeshighereducation.com/world-university-rankings/university-wollongong" TargetMode="External"/><Relationship Id="rId1170" Type="http://schemas.openxmlformats.org/officeDocument/2006/relationships/hyperlink" Target="https://www.timeshighereducation.com/world-university-rankings/memorial-university-newfoundland" TargetMode="External"/><Relationship Id="rId2014" Type="http://schemas.openxmlformats.org/officeDocument/2006/relationships/hyperlink" Target="https://www.timeshighereducation.com/location/a4zw0000000GnxhAAC" TargetMode="External"/><Relationship Id="rId2221" Type="http://schemas.openxmlformats.org/officeDocument/2006/relationships/hyperlink" Target="https://www.timeshighereducation.com/location/a4zw0000000GnwkAAC" TargetMode="External"/><Relationship Id="rId1030" Type="http://schemas.openxmlformats.org/officeDocument/2006/relationships/hyperlink" Target="https://www.timeshighereducation.com/location/a4zw0000000GnxlAAC" TargetMode="External"/><Relationship Id="rId400" Type="http://schemas.openxmlformats.org/officeDocument/2006/relationships/hyperlink" Target="https://www.timeshighereducation.com/world-university-rankings/southern-university-science-and-technology-sustech" TargetMode="External"/><Relationship Id="rId1987" Type="http://schemas.openxmlformats.org/officeDocument/2006/relationships/hyperlink" Target="https://www.timeshighereducation.com/world-university-rankings/university-camerino-unicam" TargetMode="External"/><Relationship Id="rId1847" Type="http://schemas.openxmlformats.org/officeDocument/2006/relationships/hyperlink" Target="https://www.timeshighereducation.com/world-university-rankings/kaohsiung-medical-university" TargetMode="External"/><Relationship Id="rId4046" Type="http://schemas.openxmlformats.org/officeDocument/2006/relationships/hyperlink" Target="https://www.timeshighereducation.com/world-university-rankings/university-mosul" TargetMode="External"/><Relationship Id="rId1707" Type="http://schemas.openxmlformats.org/officeDocument/2006/relationships/hyperlink" Target="https://www.timeshighereducation.com/world-university-rankings/zhejiang-university-technology" TargetMode="External"/><Relationship Id="rId3062" Type="http://schemas.openxmlformats.org/officeDocument/2006/relationships/hyperlink" Target="https://www.timeshighereducation.com/world-university-rankings/veltech-university" TargetMode="External"/><Relationship Id="rId4113" Type="http://schemas.openxmlformats.org/officeDocument/2006/relationships/hyperlink" Target="https://www.timeshighereducation.com/location/a4zw0000000GnybAAC" TargetMode="External"/><Relationship Id="rId190" Type="http://schemas.openxmlformats.org/officeDocument/2006/relationships/hyperlink" Target="https://www.timeshighereducation.com/world-university-rankings/hong-kong-polytechnic-university" TargetMode="External"/><Relationship Id="rId1914" Type="http://schemas.openxmlformats.org/officeDocument/2006/relationships/hyperlink" Target="https://www.timeshighereducation.com/world-university-rankings/norwegian-university-life-sciences" TargetMode="External"/><Relationship Id="rId3879" Type="http://schemas.openxmlformats.org/officeDocument/2006/relationships/hyperlink" Target="https://www.timeshighereducation.com/location/a4zw0000000GnwSAAS" TargetMode="External"/><Relationship Id="rId2688" Type="http://schemas.openxmlformats.org/officeDocument/2006/relationships/hyperlink" Target="https://www.timeshighereducation.com/world-university-rankings/manav-rachna-international-institute-research-and-studies" TargetMode="External"/><Relationship Id="rId2895" Type="http://schemas.openxmlformats.org/officeDocument/2006/relationships/hyperlink" Target="https://www.timeshighereducation.com/world-university-rankings/universidade-eduardo-mondlane" TargetMode="External"/><Relationship Id="rId3739" Type="http://schemas.openxmlformats.org/officeDocument/2006/relationships/hyperlink" Target="https://www.timeshighereducation.com/location/a4zw0000000GnwLAAS" TargetMode="External"/><Relationship Id="rId3946" Type="http://schemas.openxmlformats.org/officeDocument/2006/relationships/hyperlink" Target="https://www.timeshighereducation.com/location/a4zw0000000GnwnAAC" TargetMode="External"/><Relationship Id="rId867" Type="http://schemas.openxmlformats.org/officeDocument/2006/relationships/hyperlink" Target="https://www.timeshighereducation.com/location/a4zw0000000GnyFAAS" TargetMode="External"/><Relationship Id="rId1497" Type="http://schemas.openxmlformats.org/officeDocument/2006/relationships/hyperlink" Target="https://www.timeshighereducation.com/location/a4zw0000000GnxhAAC" TargetMode="External"/><Relationship Id="rId2548" Type="http://schemas.openxmlformats.org/officeDocument/2006/relationships/hyperlink" Target="https://www.timeshighereducation.com/location/a4zw0000000GnwPAAS" TargetMode="External"/><Relationship Id="rId2755" Type="http://schemas.openxmlformats.org/officeDocument/2006/relationships/hyperlink" Target="https://www.timeshighereducation.com/location/a4zw0000000GnweAAC" TargetMode="External"/><Relationship Id="rId2962" Type="http://schemas.openxmlformats.org/officeDocument/2006/relationships/hyperlink" Target="https://www.timeshighereducation.com/world-university-rankings/university-gdansk" TargetMode="External"/><Relationship Id="rId3806" Type="http://schemas.openxmlformats.org/officeDocument/2006/relationships/hyperlink" Target="https://www.timeshighereducation.com/world-university-rankings/universidad-distrital-francisco-jose-de-caldas" TargetMode="External"/><Relationship Id="rId727" Type="http://schemas.openxmlformats.org/officeDocument/2006/relationships/hyperlink" Target="https://www.timeshighereducation.com/world-university-rankings/universita-cattolica-del-sacro-cuore" TargetMode="External"/><Relationship Id="rId934" Type="http://schemas.openxmlformats.org/officeDocument/2006/relationships/hyperlink" Target="https://www.timeshighereducation.com/location/a4zw0000000GnxQAAS" TargetMode="External"/><Relationship Id="rId1357" Type="http://schemas.openxmlformats.org/officeDocument/2006/relationships/hyperlink" Target="https://www.timeshighereducation.com/world-university-rankings/cyprus-university-technology" TargetMode="External"/><Relationship Id="rId1564" Type="http://schemas.openxmlformats.org/officeDocument/2006/relationships/hyperlink" Target="https://www.timeshighereducation.com/world-university-rankings/university-jordan" TargetMode="External"/><Relationship Id="rId1771" Type="http://schemas.openxmlformats.org/officeDocument/2006/relationships/hyperlink" Target="https://www.timeshighereducation.com/world-university-rankings/eotvos-lorand-university" TargetMode="External"/><Relationship Id="rId2408" Type="http://schemas.openxmlformats.org/officeDocument/2006/relationships/hyperlink" Target="https://www.timeshighereducation.com/location/a4zw0000000Gnw6AAC" TargetMode="External"/><Relationship Id="rId2615" Type="http://schemas.openxmlformats.org/officeDocument/2006/relationships/hyperlink" Target="https://www.timeshighereducation.com/world-university-rankings/hosei-university" TargetMode="External"/><Relationship Id="rId2822" Type="http://schemas.openxmlformats.org/officeDocument/2006/relationships/hyperlink" Target="https://www.timeshighereducation.com/location/a4zw0000000GnwNAAS" TargetMode="External"/><Relationship Id="rId63" Type="http://schemas.openxmlformats.org/officeDocument/2006/relationships/hyperlink" Target="https://www.timeshighereducation.com/world-university-rankings/nanyang-technological-university-singapore" TargetMode="External"/><Relationship Id="rId1217" Type="http://schemas.openxmlformats.org/officeDocument/2006/relationships/hyperlink" Target="https://www.timeshighereducation.com/location/a4zw0000000GnyEAAS" TargetMode="External"/><Relationship Id="rId1424" Type="http://schemas.openxmlformats.org/officeDocument/2006/relationships/hyperlink" Target="https://www.timeshighereducation.com/world-university-rankings/kansas-state-university" TargetMode="External"/><Relationship Id="rId1631" Type="http://schemas.openxmlformats.org/officeDocument/2006/relationships/hyperlink" Target="https://www.timeshighereducation.com/location/a4zw0000000GnxkAAC" TargetMode="External"/><Relationship Id="rId3389" Type="http://schemas.openxmlformats.org/officeDocument/2006/relationships/hyperlink" Target="https://www.timeshighereducation.com/location/a4zw0000000GnwxAAC" TargetMode="External"/><Relationship Id="rId3596" Type="http://schemas.openxmlformats.org/officeDocument/2006/relationships/hyperlink" Target="https://www.timeshighereducation.com/world-university-rankings/oita-university" TargetMode="External"/><Relationship Id="rId2198" Type="http://schemas.openxmlformats.org/officeDocument/2006/relationships/hyperlink" Target="https://www.timeshighereducation.com/world-university-rankings/fujian-agriculture-and-forestry-university" TargetMode="External"/><Relationship Id="rId3249" Type="http://schemas.openxmlformats.org/officeDocument/2006/relationships/hyperlink" Target="https://www.timeshighereducation.com/world-university-rankings/doshisha-university" TargetMode="External"/><Relationship Id="rId3456" Type="http://schemas.openxmlformats.org/officeDocument/2006/relationships/hyperlink" Target="https://www.timeshighereducation.com/world-university-rankings/larbi-tebessi-university" TargetMode="External"/><Relationship Id="rId377" Type="http://schemas.openxmlformats.org/officeDocument/2006/relationships/hyperlink" Target="https://www.timeshighereducation.com/world-university-rankings/national-taiwan-university-ntu" TargetMode="External"/><Relationship Id="rId584" Type="http://schemas.openxmlformats.org/officeDocument/2006/relationships/hyperlink" Target="https://www.timeshighereducation.com/location/a4zw0000000GnxJAAS" TargetMode="External"/><Relationship Id="rId2058" Type="http://schemas.openxmlformats.org/officeDocument/2006/relationships/hyperlink" Target="https://www.timeshighereducation.com/location/a4zw0000000GnxkAAC" TargetMode="External"/><Relationship Id="rId2265" Type="http://schemas.openxmlformats.org/officeDocument/2006/relationships/hyperlink" Target="https://www.timeshighereducation.com/location/a4zw0000000GnwLAAS" TargetMode="External"/><Relationship Id="rId3109" Type="http://schemas.openxmlformats.org/officeDocument/2006/relationships/hyperlink" Target="https://www.timeshighereducation.com/world-university-rankings/acibadem-university" TargetMode="External"/><Relationship Id="rId3663" Type="http://schemas.openxmlformats.org/officeDocument/2006/relationships/hyperlink" Target="https://www.timeshighereducation.com/world-university-rankings/saints-cyril-and-methodius-university-skopje" TargetMode="External"/><Relationship Id="rId3870" Type="http://schemas.openxmlformats.org/officeDocument/2006/relationships/hyperlink" Target="https://www.timeshighereducation.com/world-university-rankings/universidad-santo-tomas" TargetMode="External"/><Relationship Id="rId237" Type="http://schemas.openxmlformats.org/officeDocument/2006/relationships/hyperlink" Target="https://www.timeshighereducation.com/location/a4zw0000000GnxpAAC" TargetMode="External"/><Relationship Id="rId791" Type="http://schemas.openxmlformats.org/officeDocument/2006/relationships/hyperlink" Target="https://www.timeshighereducation.com/world-university-rankings/dublin-city-university" TargetMode="External"/><Relationship Id="rId1074" Type="http://schemas.openxmlformats.org/officeDocument/2006/relationships/hyperlink" Target="https://www.timeshighereducation.com/world-university-rankings/verona-university" TargetMode="External"/><Relationship Id="rId2472" Type="http://schemas.openxmlformats.org/officeDocument/2006/relationships/hyperlink" Target="https://www.timeshighereducation.com/world-university-rankings/university-tours" TargetMode="External"/><Relationship Id="rId3316" Type="http://schemas.openxmlformats.org/officeDocument/2006/relationships/hyperlink" Target="https://www.timeshighereducation.com/location/a4zw0000000GnxBAAS" TargetMode="External"/><Relationship Id="rId3523" Type="http://schemas.openxmlformats.org/officeDocument/2006/relationships/hyperlink" Target="https://www.timeshighereducation.com/world-university-rankings/nara-womens-university" TargetMode="External"/><Relationship Id="rId3730" Type="http://schemas.openxmlformats.org/officeDocument/2006/relationships/hyperlink" Target="https://www.timeshighereducation.com/world-university-rankings/technical-university-cluj-napoca" TargetMode="External"/><Relationship Id="rId444" Type="http://schemas.openxmlformats.org/officeDocument/2006/relationships/hyperlink" Target="https://www.timeshighereducation.com/world-university-rankings/arizona-state-university-tempe" TargetMode="External"/><Relationship Id="rId651" Type="http://schemas.openxmlformats.org/officeDocument/2006/relationships/hyperlink" Target="https://www.timeshighereducation.com/location/a4zw0000000GnxjAAC" TargetMode="External"/><Relationship Id="rId1281" Type="http://schemas.openxmlformats.org/officeDocument/2006/relationships/hyperlink" Target="https://www.timeshighereducation.com/world-university-rankings/university-valencia" TargetMode="External"/><Relationship Id="rId2125" Type="http://schemas.openxmlformats.org/officeDocument/2006/relationships/hyperlink" Target="https://www.timeshighereducation.com/world-university-rankings/aswan-university" TargetMode="External"/><Relationship Id="rId2332" Type="http://schemas.openxmlformats.org/officeDocument/2006/relationships/hyperlink" Target="https://www.timeshighereducation.com/world-university-rankings/shanghai-normal-university" TargetMode="External"/><Relationship Id="rId304" Type="http://schemas.openxmlformats.org/officeDocument/2006/relationships/hyperlink" Target="https://www.timeshighereducation.com/location/a4zw0000000GnxLAAS" TargetMode="External"/><Relationship Id="rId511" Type="http://schemas.openxmlformats.org/officeDocument/2006/relationships/hyperlink" Target="https://www.timeshighereducation.com/world-university-rankings/university-college-dublin" TargetMode="External"/><Relationship Id="rId1141" Type="http://schemas.openxmlformats.org/officeDocument/2006/relationships/hyperlink" Target="https://www.timeshighereducation.com/world-university-rankings/hamburg-university-technology" TargetMode="External"/><Relationship Id="rId1001" Type="http://schemas.openxmlformats.org/officeDocument/2006/relationships/hyperlink" Target="https://www.timeshighereducation.com/location/a4zw0000000GnwvAAC" TargetMode="External"/><Relationship Id="rId4157" Type="http://schemas.openxmlformats.org/officeDocument/2006/relationships/hyperlink" Target="https://www.timeshighereducation.com/location/a4zw0000000GnwaAAC" TargetMode="External"/><Relationship Id="rId1958" Type="http://schemas.openxmlformats.org/officeDocument/2006/relationships/hyperlink" Target="https://www.timeshighereducation.com/location/a4zw0000000GnyEAAS" TargetMode="External"/><Relationship Id="rId3173" Type="http://schemas.openxmlformats.org/officeDocument/2006/relationships/hyperlink" Target="https://www.timeshighereducation.com/location/a4zw0000000GnweAAC" TargetMode="External"/><Relationship Id="rId3380" Type="http://schemas.openxmlformats.org/officeDocument/2006/relationships/hyperlink" Target="https://www.timeshighereducation.com/location/a4zw0000000GnwxAAC" TargetMode="External"/><Relationship Id="rId4017" Type="http://schemas.openxmlformats.org/officeDocument/2006/relationships/hyperlink" Target="https://www.timeshighereducation.com/location/a4zw0000000GnycAAC" TargetMode="External"/><Relationship Id="rId1818" Type="http://schemas.openxmlformats.org/officeDocument/2006/relationships/hyperlink" Target="https://www.timeshighereducation.com/location/a4zw0000000GnwcAAC" TargetMode="External"/><Relationship Id="rId3033" Type="http://schemas.openxmlformats.org/officeDocument/2006/relationships/hyperlink" Target="https://www.timeshighereducation.com/location/a4zw0000000GnyEAAS" TargetMode="External"/><Relationship Id="rId3240" Type="http://schemas.openxmlformats.org/officeDocument/2006/relationships/hyperlink" Target="https://www.timeshighereducation.com/location/a4zw0000000GnycAAC" TargetMode="External"/><Relationship Id="rId161" Type="http://schemas.openxmlformats.org/officeDocument/2006/relationships/hyperlink" Target="https://www.timeshighereducation.com/location/a4zw0000000GnxpAAC" TargetMode="External"/><Relationship Id="rId2799" Type="http://schemas.openxmlformats.org/officeDocument/2006/relationships/hyperlink" Target="https://www.timeshighereducation.com/world-university-rankings/shahid-bahonar-university-kerman" TargetMode="External"/><Relationship Id="rId3100" Type="http://schemas.openxmlformats.org/officeDocument/2006/relationships/hyperlink" Target="https://www.timeshighereducation.com/location/a4zw0000000GnwhAAC" TargetMode="External"/><Relationship Id="rId978" Type="http://schemas.openxmlformats.org/officeDocument/2006/relationships/hyperlink" Target="https://www.timeshighereducation.com/location/a4zw0000000GnwKAAS" TargetMode="External"/><Relationship Id="rId2659" Type="http://schemas.openxmlformats.org/officeDocument/2006/relationships/hyperlink" Target="https://www.timeshighereducation.com/world-university-rankings/kindai-university" TargetMode="External"/><Relationship Id="rId2866" Type="http://schemas.openxmlformats.org/officeDocument/2006/relationships/hyperlink" Target="https://www.timeshighereducation.com/world-university-rankings/university-tokushima" TargetMode="External"/><Relationship Id="rId3917" Type="http://schemas.openxmlformats.org/officeDocument/2006/relationships/hyperlink" Target="https://www.timeshighereducation.com/world-university-rankings/universite-kasdi-merbah-ouargla" TargetMode="External"/><Relationship Id="rId838" Type="http://schemas.openxmlformats.org/officeDocument/2006/relationships/hyperlink" Target="https://www.timeshighereducation.com/world-university-rankings/university-campinas" TargetMode="External"/><Relationship Id="rId1468" Type="http://schemas.openxmlformats.org/officeDocument/2006/relationships/hyperlink" Target="https://www.timeshighereducation.com/world-university-rankings/mississippi-state-university" TargetMode="External"/><Relationship Id="rId1675" Type="http://schemas.openxmlformats.org/officeDocument/2006/relationships/hyperlink" Target="https://www.timeshighereducation.com/location/a4zw0000000GnxQAAS" TargetMode="External"/><Relationship Id="rId1882" Type="http://schemas.openxmlformats.org/officeDocument/2006/relationships/hyperlink" Target="https://www.timeshighereducation.com/world-university-rankings/nanjing-medical-university" TargetMode="External"/><Relationship Id="rId2519" Type="http://schemas.openxmlformats.org/officeDocument/2006/relationships/hyperlink" Target="https://www.timeshighereducation.com/world-university-rankings/ariel-university" TargetMode="External"/><Relationship Id="rId2726" Type="http://schemas.openxmlformats.org/officeDocument/2006/relationships/hyperlink" Target="https://www.timeshighereducation.com/world-university-rankings/national-institute-technology-delhi" TargetMode="External"/><Relationship Id="rId4081" Type="http://schemas.openxmlformats.org/officeDocument/2006/relationships/hyperlink" Target="https://www.timeshighereducation.com/location/a4zw0000000GnxUAAS" TargetMode="External"/><Relationship Id="rId1328" Type="http://schemas.openxmlformats.org/officeDocument/2006/relationships/hyperlink" Target="https://www.timeshighereducation.com/location/a4zw0000000GnyEAAS" TargetMode="External"/><Relationship Id="rId1535" Type="http://schemas.openxmlformats.org/officeDocument/2006/relationships/hyperlink" Target="https://www.timeshighereducation.com/location/a4zw0000000GnwsAAC" TargetMode="External"/><Relationship Id="rId2933" Type="http://schemas.openxmlformats.org/officeDocument/2006/relationships/hyperlink" Target="https://www.timeshighereducation.com/location/a4zw0000000GnybAAC" TargetMode="External"/><Relationship Id="rId905" Type="http://schemas.openxmlformats.org/officeDocument/2006/relationships/hyperlink" Target="https://www.timeshighereducation.com/location/a4zw0000000GnyEAAS" TargetMode="External"/><Relationship Id="rId1742" Type="http://schemas.openxmlformats.org/officeDocument/2006/relationships/hyperlink" Target="https://www.timeshighereducation.com/location/a4zw0000000GnxhAAC" TargetMode="External"/><Relationship Id="rId34" Type="http://schemas.openxmlformats.org/officeDocument/2006/relationships/hyperlink" Target="https://www.timeshighereducation.com/location/a4zw0000000GnwXAAS" TargetMode="External"/><Relationship Id="rId1602" Type="http://schemas.openxmlformats.org/officeDocument/2006/relationships/hyperlink" Target="https://www.timeshighereducation.com/world-university-rankings/university-brighton" TargetMode="External"/><Relationship Id="rId3567" Type="http://schemas.openxmlformats.org/officeDocument/2006/relationships/hyperlink" Target="https://www.timeshighereducation.com/location/a4zw0000000GnxGAAS" TargetMode="External"/><Relationship Id="rId3774" Type="http://schemas.openxmlformats.org/officeDocument/2006/relationships/hyperlink" Target="https://www.timeshighereducation.com/world-university-rankings/unir-international-university-la-rioja-0" TargetMode="External"/><Relationship Id="rId3981" Type="http://schemas.openxmlformats.org/officeDocument/2006/relationships/hyperlink" Target="https://www.timeshighereducation.com/world-university-rankings/university-diyala" TargetMode="External"/><Relationship Id="rId488" Type="http://schemas.openxmlformats.org/officeDocument/2006/relationships/hyperlink" Target="https://www.timeshighereducation.com/world-university-rankings/queens-university-belfast" TargetMode="External"/><Relationship Id="rId695" Type="http://schemas.openxmlformats.org/officeDocument/2006/relationships/hyperlink" Target="https://www.timeshighereducation.com/world-university-rankings/loughborough-university" TargetMode="External"/><Relationship Id="rId2169" Type="http://schemas.openxmlformats.org/officeDocument/2006/relationships/hyperlink" Target="https://www.timeshighereducation.com/world-university-rankings/chungbuk-national-university" TargetMode="External"/><Relationship Id="rId2376" Type="http://schemas.openxmlformats.org/officeDocument/2006/relationships/hyperlink" Target="https://www.timeshighereducation.com/location/a4zw0000000GnwUAAS" TargetMode="External"/><Relationship Id="rId2583" Type="http://schemas.openxmlformats.org/officeDocument/2006/relationships/hyperlink" Target="https://www.timeshighereducation.com/world-university-rankings/fu-jen-catholic-university" TargetMode="External"/><Relationship Id="rId2790" Type="http://schemas.openxmlformats.org/officeDocument/2006/relationships/hyperlink" Target="https://www.timeshighereducation.com/world-university-rankings/sathyabama-institute-science-and-technology" TargetMode="External"/><Relationship Id="rId3427" Type="http://schemas.openxmlformats.org/officeDocument/2006/relationships/hyperlink" Target="https://www.timeshighereducation.com/location/a4zw0000000GnxGAAS" TargetMode="External"/><Relationship Id="rId3634" Type="http://schemas.openxmlformats.org/officeDocument/2006/relationships/hyperlink" Target="https://www.timeshighereducation.com/world-university-rankings/pontificia-universidad-catolica-de-valparaiso" TargetMode="External"/><Relationship Id="rId3841" Type="http://schemas.openxmlformats.org/officeDocument/2006/relationships/hyperlink" Target="https://www.timeshighereducation.com/location/a4zw0000000GnyUAAS" TargetMode="External"/><Relationship Id="rId348" Type="http://schemas.openxmlformats.org/officeDocument/2006/relationships/hyperlink" Target="https://www.timeshighereducation.com/location/a4zw0000000GnyEAAS" TargetMode="External"/><Relationship Id="rId555" Type="http://schemas.openxmlformats.org/officeDocument/2006/relationships/hyperlink" Target="https://www.timeshighereducation.com/world-university-rankings/boston-college" TargetMode="External"/><Relationship Id="rId762" Type="http://schemas.openxmlformats.org/officeDocument/2006/relationships/hyperlink" Target="https://www.timeshighereducation.com/location/a4zw0000000GnxIAAS" TargetMode="External"/><Relationship Id="rId1185" Type="http://schemas.openxmlformats.org/officeDocument/2006/relationships/hyperlink" Target="https://www.timeshighereducation.com/location/a4zw0000000GnwHAAS" TargetMode="External"/><Relationship Id="rId1392" Type="http://schemas.openxmlformats.org/officeDocument/2006/relationships/hyperlink" Target="https://www.timeshighereducation.com/location/a4zw0000000GnxiAAC" TargetMode="External"/><Relationship Id="rId2029" Type="http://schemas.openxmlformats.org/officeDocument/2006/relationships/hyperlink" Target="https://www.timeshighereducation.com/world-university-rankings/university-malta" TargetMode="External"/><Relationship Id="rId2236" Type="http://schemas.openxmlformats.org/officeDocument/2006/relationships/hyperlink" Target="https://www.timeshighereducation.com/world-university-rankings/institute-space-technology" TargetMode="External"/><Relationship Id="rId2443" Type="http://schemas.openxmlformats.org/officeDocument/2006/relationships/hyperlink" Target="https://www.timeshighereducation.com/location/a4zw0000000GnxWAAS" TargetMode="External"/><Relationship Id="rId2650" Type="http://schemas.openxmlformats.org/officeDocument/2006/relationships/hyperlink" Target="https://www.timeshighereducation.com/world-university-rankings/karunya-institute-technology-and-sciences" TargetMode="External"/><Relationship Id="rId3701" Type="http://schemas.openxmlformats.org/officeDocument/2006/relationships/hyperlink" Target="https://www.timeshighereducation.com/world-university-rankings/sophia-university" TargetMode="External"/><Relationship Id="rId208" Type="http://schemas.openxmlformats.org/officeDocument/2006/relationships/hyperlink" Target="https://www.timeshighereducation.com/world-university-rankings/university-birmingham" TargetMode="External"/><Relationship Id="rId415" Type="http://schemas.openxmlformats.org/officeDocument/2006/relationships/hyperlink" Target="https://www.timeshighereducation.com/world-university-rankings/korea-university" TargetMode="External"/><Relationship Id="rId622" Type="http://schemas.openxmlformats.org/officeDocument/2006/relationships/hyperlink" Target="https://www.timeshighereducation.com/location/a4zw0000000GnxlAAC" TargetMode="External"/><Relationship Id="rId1045" Type="http://schemas.openxmlformats.org/officeDocument/2006/relationships/hyperlink" Target="https://www.timeshighereducation.com/location/a4zw0000000GnxdAAC" TargetMode="External"/><Relationship Id="rId1252" Type="http://schemas.openxmlformats.org/officeDocument/2006/relationships/hyperlink" Target="https://www.timeshighereducation.com/location/a4zw0000000GnxiAAC" TargetMode="External"/><Relationship Id="rId2303" Type="http://schemas.openxmlformats.org/officeDocument/2006/relationships/hyperlink" Target="https://www.timeshighereducation.com/location/a4zw0000000GnwLAAS" TargetMode="External"/><Relationship Id="rId2510" Type="http://schemas.openxmlformats.org/officeDocument/2006/relationships/hyperlink" Target="https://www.timeshighereducation.com/world-university-rankings/american-international-university-bangladesh" TargetMode="External"/><Relationship Id="rId1112" Type="http://schemas.openxmlformats.org/officeDocument/2006/relationships/hyperlink" Target="https://www.timeshighereducation.com/location/a4zw0000000GnyDAAS" TargetMode="External"/><Relationship Id="rId3077" Type="http://schemas.openxmlformats.org/officeDocument/2006/relationships/hyperlink" Target="https://www.timeshighereducation.com/world-university-rankings/warsaw-university-life-sciences-sggw" TargetMode="External"/><Relationship Id="rId3284" Type="http://schemas.openxmlformats.org/officeDocument/2006/relationships/hyperlink" Target="https://www.timeshighereducation.com/location/a4zw0000000GnyUAAS" TargetMode="External"/><Relationship Id="rId4128" Type="http://schemas.openxmlformats.org/officeDocument/2006/relationships/hyperlink" Target="https://www.timeshighereducation.com/world-university-rankings/university-warmia-and-mazury-olsztyn" TargetMode="External"/><Relationship Id="rId1929" Type="http://schemas.openxmlformats.org/officeDocument/2006/relationships/hyperlink" Target="https://www.timeshighereducation.com/location/a4zw0000000GnwkAAC" TargetMode="External"/><Relationship Id="rId2093" Type="http://schemas.openxmlformats.org/officeDocument/2006/relationships/hyperlink" Target="https://www.timeshighereducation.com/location/a4zw0000000GnwKAAS" TargetMode="External"/><Relationship Id="rId3491" Type="http://schemas.openxmlformats.org/officeDocument/2006/relationships/hyperlink" Target="https://www.timeshighereducation.com/world-university-rankings/mersin-university" TargetMode="External"/><Relationship Id="rId3144" Type="http://schemas.openxmlformats.org/officeDocument/2006/relationships/hyperlink" Target="https://www.timeshighereducation.com/location/a4zw0000000GnwLAAS" TargetMode="External"/><Relationship Id="rId3351" Type="http://schemas.openxmlformats.org/officeDocument/2006/relationships/hyperlink" Target="https://www.timeshighereducation.com/world-university-rankings/hue-university" TargetMode="External"/><Relationship Id="rId272" Type="http://schemas.openxmlformats.org/officeDocument/2006/relationships/hyperlink" Target="https://www.timeshighereducation.com/world-university-rankings/universite-de-montreal" TargetMode="External"/><Relationship Id="rId2160" Type="http://schemas.openxmlformats.org/officeDocument/2006/relationships/hyperlink" Target="https://www.timeshighereducation.com/location/a4zw0000000GnxQAAS" TargetMode="External"/><Relationship Id="rId3004" Type="http://schemas.openxmlformats.org/officeDocument/2006/relationships/hyperlink" Target="https://www.timeshighereducation.com/world-university-rankings/university-pannonia" TargetMode="External"/><Relationship Id="rId3211" Type="http://schemas.openxmlformats.org/officeDocument/2006/relationships/hyperlink" Target="https://www.timeshighereducation.com/location/a4zw0000000GnwLAAS" TargetMode="External"/><Relationship Id="rId132" Type="http://schemas.openxmlformats.org/officeDocument/2006/relationships/hyperlink" Target="https://www.timeshighereducation.com/world-university-rankings/university-sydney" TargetMode="External"/><Relationship Id="rId2020" Type="http://schemas.openxmlformats.org/officeDocument/2006/relationships/hyperlink" Target="https://www.timeshighereducation.com/location/a4zw0000000GnxhAAC" TargetMode="External"/><Relationship Id="rId1579" Type="http://schemas.openxmlformats.org/officeDocument/2006/relationships/hyperlink" Target="https://www.timeshighereducation.com/location/a4zw0000000GnyUAAS" TargetMode="External"/><Relationship Id="rId2977" Type="http://schemas.openxmlformats.org/officeDocument/2006/relationships/hyperlink" Target="https://www.timeshighereducation.com/location/a4zw0000000GnxhAAC" TargetMode="External"/><Relationship Id="rId949" Type="http://schemas.openxmlformats.org/officeDocument/2006/relationships/hyperlink" Target="https://www.timeshighereducation.com/world-university-rankings/mohammed-vi-polytechnic-university" TargetMode="External"/><Relationship Id="rId1786" Type="http://schemas.openxmlformats.org/officeDocument/2006/relationships/hyperlink" Target="https://www.timeshighereducation.com/location/a4zw0000000GnxQAAS" TargetMode="External"/><Relationship Id="rId1993" Type="http://schemas.openxmlformats.org/officeDocument/2006/relationships/hyperlink" Target="https://www.timeshighereducation.com/world-university-rankings/university-cape-coast" TargetMode="External"/><Relationship Id="rId2837" Type="http://schemas.openxmlformats.org/officeDocument/2006/relationships/hyperlink" Target="https://www.timeshighereducation.com/world-university-rankings/swps-university" TargetMode="External"/><Relationship Id="rId4052" Type="http://schemas.openxmlformats.org/officeDocument/2006/relationships/hyperlink" Target="https://www.timeshighereducation.com/world-university-rankings/university-namibia" TargetMode="External"/><Relationship Id="rId78" Type="http://schemas.openxmlformats.org/officeDocument/2006/relationships/hyperlink" Target="https://www.timeshighereducation.com/world-university-rankings/lmu-munich" TargetMode="External"/><Relationship Id="rId809" Type="http://schemas.openxmlformats.org/officeDocument/2006/relationships/hyperlink" Target="https://www.timeshighereducation.com/world-university-rankings/justus-liebig-university-giessen" TargetMode="External"/><Relationship Id="rId1439" Type="http://schemas.openxmlformats.org/officeDocument/2006/relationships/hyperlink" Target="https://www.timeshighereducation.com/world-university-rankings/liverpool-john-moores-university" TargetMode="External"/><Relationship Id="rId1646" Type="http://schemas.openxmlformats.org/officeDocument/2006/relationships/hyperlink" Target="https://www.timeshighereducation.com/world-university-rankings/university-new-brunswick-unb" TargetMode="External"/><Relationship Id="rId1853" Type="http://schemas.openxmlformats.org/officeDocument/2006/relationships/hyperlink" Target="https://www.timeshighereducation.com/world-university-rankings/king-mongkuts-university-technology-thonburi" TargetMode="External"/><Relationship Id="rId2904" Type="http://schemas.openxmlformats.org/officeDocument/2006/relationships/hyperlink" Target="https://www.timeshighereducation.com/location/a4zw0000000GnydAAC" TargetMode="External"/><Relationship Id="rId1506" Type="http://schemas.openxmlformats.org/officeDocument/2006/relationships/hyperlink" Target="https://www.timeshighereducation.com/world-university-rankings/polytechnic-university-valencia" TargetMode="External"/><Relationship Id="rId1713" Type="http://schemas.openxmlformats.org/officeDocument/2006/relationships/hyperlink" Target="https://www.timeshighereducation.com/world-university-rankings/al-al-bayt-university" TargetMode="External"/><Relationship Id="rId1920" Type="http://schemas.openxmlformats.org/officeDocument/2006/relationships/hyperlink" Target="https://www.timeshighereducation.com/world-university-rankings/ontario-tech-university" TargetMode="External"/><Relationship Id="rId3678" Type="http://schemas.openxmlformats.org/officeDocument/2006/relationships/hyperlink" Target="https://www.timeshighereducation.com/location/a4zw0000000GnwLAAS" TargetMode="External"/><Relationship Id="rId3885" Type="http://schemas.openxmlformats.org/officeDocument/2006/relationships/hyperlink" Target="https://www.timeshighereducation.com/location/a4zw0000000GnwSAAS" TargetMode="External"/><Relationship Id="rId599" Type="http://schemas.openxmlformats.org/officeDocument/2006/relationships/hyperlink" Target="https://www.timeshighereducation.com/world-university-rankings/northwestern-polytechnical-university" TargetMode="External"/><Relationship Id="rId2487" Type="http://schemas.openxmlformats.org/officeDocument/2006/relationships/hyperlink" Target="https://www.timeshighereducation.com/location/a4zw0000000GnwxAAC" TargetMode="External"/><Relationship Id="rId2694" Type="http://schemas.openxmlformats.org/officeDocument/2006/relationships/hyperlink" Target="https://www.timeshighereducation.com/world-university-rankings/medical-university-silsia-0" TargetMode="External"/><Relationship Id="rId3538" Type="http://schemas.openxmlformats.org/officeDocument/2006/relationships/hyperlink" Target="https://www.timeshighereducation.com/location/a4zw0000000GnwPAAS" TargetMode="External"/><Relationship Id="rId3745" Type="http://schemas.openxmlformats.org/officeDocument/2006/relationships/hyperlink" Target="https://www.timeshighereducation.com/location/a4zw0000000GnweAAC" TargetMode="External"/><Relationship Id="rId459" Type="http://schemas.openxmlformats.org/officeDocument/2006/relationships/hyperlink" Target="https://www.timeshighereducation.com/world-university-rankings/georgetown-university" TargetMode="External"/><Relationship Id="rId666" Type="http://schemas.openxmlformats.org/officeDocument/2006/relationships/hyperlink" Target="https://www.timeshighereducation.com/world-university-rankings/university-tasmania" TargetMode="External"/><Relationship Id="rId873" Type="http://schemas.openxmlformats.org/officeDocument/2006/relationships/hyperlink" Target="https://www.timeshighereducation.com/location/a4zw0000000GnxQAAS" TargetMode="External"/><Relationship Id="rId1089" Type="http://schemas.openxmlformats.org/officeDocument/2006/relationships/hyperlink" Target="https://www.timeshighereducation.com/world-university-rankings/york-university" TargetMode="External"/><Relationship Id="rId1296" Type="http://schemas.openxmlformats.org/officeDocument/2006/relationships/hyperlink" Target="https://www.timeshighereducation.com/location/a4zw0000000GnxQAAS" TargetMode="External"/><Relationship Id="rId2347" Type="http://schemas.openxmlformats.org/officeDocument/2006/relationships/hyperlink" Target="https://www.timeshighereducation.com/location/a4zw0000000GnxIAAS" TargetMode="External"/><Relationship Id="rId2554" Type="http://schemas.openxmlformats.org/officeDocument/2006/relationships/hyperlink" Target="https://www.timeshighereducation.com/location/a4zw0000000GnweAAC" TargetMode="External"/><Relationship Id="rId3952" Type="http://schemas.openxmlformats.org/officeDocument/2006/relationships/hyperlink" Target="https://www.timeshighereducation.com/location/a4zw0000000GnwnAAC" TargetMode="External"/><Relationship Id="rId319" Type="http://schemas.openxmlformats.org/officeDocument/2006/relationships/hyperlink" Target="https://www.timeshighereducation.com/world-university-rankings/beijing-normal-university" TargetMode="External"/><Relationship Id="rId526" Type="http://schemas.openxmlformats.org/officeDocument/2006/relationships/hyperlink" Target="https://www.timeshighereducation.com/world-university-rankings/university-miami" TargetMode="External"/><Relationship Id="rId1156" Type="http://schemas.openxmlformats.org/officeDocument/2006/relationships/hyperlink" Target="https://www.timeshighereducation.com/location/a4zw0000000GnxQAAS" TargetMode="External"/><Relationship Id="rId1363" Type="http://schemas.openxmlformats.org/officeDocument/2006/relationships/hyperlink" Target="https://www.timeshighereducation.com/world-university-rankings/east-china-university-science-and-technology" TargetMode="External"/><Relationship Id="rId2207" Type="http://schemas.openxmlformats.org/officeDocument/2006/relationships/hyperlink" Target="https://www.timeshighereducation.com/location/a4zw0000000GnwkAAC" TargetMode="External"/><Relationship Id="rId2761" Type="http://schemas.openxmlformats.org/officeDocument/2006/relationships/hyperlink" Target="https://www.timeshighereducation.com/location/a4zw0000000GnwhAAC" TargetMode="External"/><Relationship Id="rId3605" Type="http://schemas.openxmlformats.org/officeDocument/2006/relationships/hyperlink" Target="https://www.timeshighereducation.com/location/a4zw0000000GnvoAAC" TargetMode="External"/><Relationship Id="rId3812" Type="http://schemas.openxmlformats.org/officeDocument/2006/relationships/hyperlink" Target="https://www.timeshighereducation.com/world-university-rankings/universidade-estadual-de-feira-de-santana-uefs" TargetMode="External"/><Relationship Id="rId733" Type="http://schemas.openxmlformats.org/officeDocument/2006/relationships/hyperlink" Target="https://www.timeshighereducation.com/world-university-rankings/university-bremen" TargetMode="External"/><Relationship Id="rId940" Type="http://schemas.openxmlformats.org/officeDocument/2006/relationships/hyperlink" Target="https://www.timeshighereducation.com/location/a4zw0000000GnxiAAC" TargetMode="External"/><Relationship Id="rId1016" Type="http://schemas.openxmlformats.org/officeDocument/2006/relationships/hyperlink" Target="https://www.timeshighereducation.com/world-university-rankings/university-canberra" TargetMode="External"/><Relationship Id="rId1570" Type="http://schemas.openxmlformats.org/officeDocument/2006/relationships/hyperlink" Target="https://www.timeshighereducation.com/location/a4zw0000000GnyDAAS" TargetMode="External"/><Relationship Id="rId2414" Type="http://schemas.openxmlformats.org/officeDocument/2006/relationships/hyperlink" Target="https://www.timeshighereducation.com/location/a4zw0000000GnwDAAS" TargetMode="External"/><Relationship Id="rId2621" Type="http://schemas.openxmlformats.org/officeDocument/2006/relationships/hyperlink" Target="https://www.timeshighereducation.com/world-university-rankings/ilam-university" TargetMode="External"/><Relationship Id="rId800" Type="http://schemas.openxmlformats.org/officeDocument/2006/relationships/hyperlink" Target="https://www.timeshighereducation.com/location/a4zw0000000GnwLAAS" TargetMode="External"/><Relationship Id="rId1223" Type="http://schemas.openxmlformats.org/officeDocument/2006/relationships/hyperlink" Target="https://www.timeshighereducation.com/location/a4zw0000000GnxlAAC" TargetMode="External"/><Relationship Id="rId1430" Type="http://schemas.openxmlformats.org/officeDocument/2006/relationships/hyperlink" Target="https://www.timeshighereducation.com/world-university-rankings/kiit-university" TargetMode="External"/><Relationship Id="rId3188" Type="http://schemas.openxmlformats.org/officeDocument/2006/relationships/hyperlink" Target="https://www.timeshighereducation.com/world-university-rankings/burapha-university" TargetMode="External"/><Relationship Id="rId3395" Type="http://schemas.openxmlformats.org/officeDocument/2006/relationships/hyperlink" Target="https://www.timeshighereducation.com/location/a4zw0000000GnxAAAS" TargetMode="External"/><Relationship Id="rId3048" Type="http://schemas.openxmlformats.org/officeDocument/2006/relationships/hyperlink" Target="https://www.timeshighereducation.com/world-university-rankings/university-winchester" TargetMode="External"/><Relationship Id="rId3255" Type="http://schemas.openxmlformats.org/officeDocument/2006/relationships/hyperlink" Target="https://www.timeshighereducation.com/world-university-rankings/dunarea-de-jos-university-galati" TargetMode="External"/><Relationship Id="rId3462" Type="http://schemas.openxmlformats.org/officeDocument/2006/relationships/hyperlink" Target="https://www.timeshighereducation.com/world-university-rankings/londrina-state-university" TargetMode="External"/><Relationship Id="rId176" Type="http://schemas.openxmlformats.org/officeDocument/2006/relationships/hyperlink" Target="https://www.timeshighereducation.com/location/a4zw0000000GntMAAS" TargetMode="External"/><Relationship Id="rId383" Type="http://schemas.openxmlformats.org/officeDocument/2006/relationships/hyperlink" Target="https://www.timeshighereducation.com/world-university-rankings/king-fahd-university-petroleum-and-minerals" TargetMode="External"/><Relationship Id="rId590" Type="http://schemas.openxmlformats.org/officeDocument/2006/relationships/hyperlink" Target="https://www.timeshighereducation.com/world-university-rankings/macau-university-science-and-technology" TargetMode="External"/><Relationship Id="rId2064" Type="http://schemas.openxmlformats.org/officeDocument/2006/relationships/hyperlink" Target="https://www.timeshighereducation.com/location/a4zw0000000GnwvAAC" TargetMode="External"/><Relationship Id="rId2271" Type="http://schemas.openxmlformats.org/officeDocument/2006/relationships/hyperlink" Target="https://www.timeshighereducation.com/location/a4zw0000000GnweAAC" TargetMode="External"/><Relationship Id="rId3115" Type="http://schemas.openxmlformats.org/officeDocument/2006/relationships/hyperlink" Target="https://www.timeshighereducation.com/world-university-rankings/afyon-kocatepe-university" TargetMode="External"/><Relationship Id="rId3322" Type="http://schemas.openxmlformats.org/officeDocument/2006/relationships/hyperlink" Target="https://www.timeshighereducation.com/location/a4zw0000000GnvpAAC" TargetMode="External"/><Relationship Id="rId243" Type="http://schemas.openxmlformats.org/officeDocument/2006/relationships/hyperlink" Target="https://www.timeshighereducation.com/location/a4zw0000000GnxiAAC" TargetMode="External"/><Relationship Id="rId450" Type="http://schemas.openxmlformats.org/officeDocument/2006/relationships/hyperlink" Target="https://www.timeshighereducation.com/location/a4zw0000000GnxQAAS" TargetMode="External"/><Relationship Id="rId1080" Type="http://schemas.openxmlformats.org/officeDocument/2006/relationships/hyperlink" Target="https://www.timeshighereducation.com/location/a4zw0000000GnyaAAC" TargetMode="External"/><Relationship Id="rId2131" Type="http://schemas.openxmlformats.org/officeDocument/2006/relationships/hyperlink" Target="https://www.timeshighereducation.com/world-university-rankings/athens-university-economics-and-business" TargetMode="External"/><Relationship Id="rId103" Type="http://schemas.openxmlformats.org/officeDocument/2006/relationships/hyperlink" Target="https://www.timeshighereducation.com/world-university-rankings/zhejiang-university" TargetMode="External"/><Relationship Id="rId310" Type="http://schemas.openxmlformats.org/officeDocument/2006/relationships/hyperlink" Target="https://www.timeshighereducation.com/world-university-rankings/university-pittsburgh-pittsburgh-campus" TargetMode="External"/><Relationship Id="rId4096" Type="http://schemas.openxmlformats.org/officeDocument/2006/relationships/hyperlink" Target="https://www.timeshighereducation.com/world-university-rankings/university-silesia-katowice" TargetMode="External"/><Relationship Id="rId1897" Type="http://schemas.openxmlformats.org/officeDocument/2006/relationships/hyperlink" Target="https://www.timeshighereducation.com/location/a4zw0000000GnxWAAS" TargetMode="External"/><Relationship Id="rId2948" Type="http://schemas.openxmlformats.org/officeDocument/2006/relationships/hyperlink" Target="https://www.timeshighereducation.com/world-university-rankings/university-chemistry-and-technology-prague" TargetMode="External"/><Relationship Id="rId1757" Type="http://schemas.openxmlformats.org/officeDocument/2006/relationships/hyperlink" Target="https://www.timeshighereducation.com/world-university-rankings/chonnam-national-university" TargetMode="External"/><Relationship Id="rId1964" Type="http://schemas.openxmlformats.org/officeDocument/2006/relationships/hyperlink" Target="https://www.timeshighereducation.com/location/a4zw0000000GnxQAAS" TargetMode="External"/><Relationship Id="rId2808" Type="http://schemas.openxmlformats.org/officeDocument/2006/relationships/hyperlink" Target="https://www.timeshighereducation.com/location/a4zw0000000GnweAAC" TargetMode="External"/><Relationship Id="rId4163" Type="http://schemas.openxmlformats.org/officeDocument/2006/relationships/hyperlink" Target="https://www.timeshighereducation.com/location/a4zw0000000GnxGAAS" TargetMode="External"/><Relationship Id="rId49" Type="http://schemas.openxmlformats.org/officeDocument/2006/relationships/hyperlink" Target="https://www.timeshighereducation.com/location/a4zw0000000GnyEAAS" TargetMode="External"/><Relationship Id="rId1617" Type="http://schemas.openxmlformats.org/officeDocument/2006/relationships/hyperlink" Target="https://www.timeshighereducation.com/location/a4zw0000000GnxhAAC" TargetMode="External"/><Relationship Id="rId1824" Type="http://schemas.openxmlformats.org/officeDocument/2006/relationships/hyperlink" Target="https://www.timeshighereducation.com/location/a4zw0000000GnxhAAC" TargetMode="External"/><Relationship Id="rId4023" Type="http://schemas.openxmlformats.org/officeDocument/2006/relationships/hyperlink" Target="https://www.timeshighereducation.com/location/a4zw0000000GnxAAAS" TargetMode="External"/><Relationship Id="rId3789" Type="http://schemas.openxmlformats.org/officeDocument/2006/relationships/hyperlink" Target="https://www.timeshighereducation.com/location/a4zw0000000GnyAAAS" TargetMode="External"/><Relationship Id="rId2598" Type="http://schemas.openxmlformats.org/officeDocument/2006/relationships/hyperlink" Target="https://www.timeshighereducation.com/location/a4zw0000000GnweAAC" TargetMode="External"/><Relationship Id="rId3996" Type="http://schemas.openxmlformats.org/officeDocument/2006/relationships/hyperlink" Target="https://www.timeshighereducation.com/world-university-rankings/university-hormozgan" TargetMode="External"/><Relationship Id="rId3649" Type="http://schemas.openxmlformats.org/officeDocument/2006/relationships/hyperlink" Target="https://www.timeshighereducation.com/location/a4zw0000000GnxMAAS" TargetMode="External"/><Relationship Id="rId3856" Type="http://schemas.openxmlformats.org/officeDocument/2006/relationships/hyperlink" Target="https://www.timeshighereducation.com/world-university-rankings/universidad-nacional-del-litoral" TargetMode="External"/><Relationship Id="rId777" Type="http://schemas.openxmlformats.org/officeDocument/2006/relationships/hyperlink" Target="https://www.timeshighereducation.com/world-university-rankings/amirkabir-university-technology" TargetMode="External"/><Relationship Id="rId984" Type="http://schemas.openxmlformats.org/officeDocument/2006/relationships/hyperlink" Target="https://www.timeshighereducation.com/location/a4zw0000000GnyEAAS" TargetMode="External"/><Relationship Id="rId2458" Type="http://schemas.openxmlformats.org/officeDocument/2006/relationships/hyperlink" Target="https://www.timeshighereducation.com/world-university-rankings/university-sulaimani" TargetMode="External"/><Relationship Id="rId2665" Type="http://schemas.openxmlformats.org/officeDocument/2006/relationships/hyperlink" Target="https://www.timeshighereducation.com/world-university-rankings/kookmin-university" TargetMode="External"/><Relationship Id="rId2872" Type="http://schemas.openxmlformats.org/officeDocument/2006/relationships/hyperlink" Target="https://www.timeshighereducation.com/location/a4zw0000000GnwLAAS" TargetMode="External"/><Relationship Id="rId3509" Type="http://schemas.openxmlformats.org/officeDocument/2006/relationships/hyperlink" Target="https://www.timeshighereducation.com/world-university-rankings/moulay-ismail-university" TargetMode="External"/><Relationship Id="rId3716" Type="http://schemas.openxmlformats.org/officeDocument/2006/relationships/hyperlink" Target="https://www.timeshighereducation.com/world-university-rankings/state-university-santa-cruz" TargetMode="External"/><Relationship Id="rId3923" Type="http://schemas.openxmlformats.org/officeDocument/2006/relationships/hyperlink" Target="https://www.timeshighereducation.com/world-university-rankings/universite-sorbonne-nouvelle" TargetMode="External"/><Relationship Id="rId637" Type="http://schemas.openxmlformats.org/officeDocument/2006/relationships/hyperlink" Target="https://www.timeshighereducation.com/world-university-rankings/university-california-riverside" TargetMode="External"/><Relationship Id="rId844" Type="http://schemas.openxmlformats.org/officeDocument/2006/relationships/hyperlink" Target="https://www.timeshighereducation.com/world-university-rankings/university-florence" TargetMode="External"/><Relationship Id="rId1267" Type="http://schemas.openxmlformats.org/officeDocument/2006/relationships/hyperlink" Target="https://www.timeshighereducation.com/location/a4zw0000000GnxVAAS" TargetMode="External"/><Relationship Id="rId1474" Type="http://schemas.openxmlformats.org/officeDocument/2006/relationships/hyperlink" Target="https://www.timeshighereducation.com/world-university-rankings/nanjing-university-aeronautics-and-astronautics" TargetMode="External"/><Relationship Id="rId1681" Type="http://schemas.openxmlformats.org/officeDocument/2006/relationships/hyperlink" Target="https://www.timeshighereducation.com/location/a4zw0000000GnxYAAS" TargetMode="External"/><Relationship Id="rId2318" Type="http://schemas.openxmlformats.org/officeDocument/2006/relationships/hyperlink" Target="https://www.timeshighereducation.com/world-university-rankings/riphah-international-university" TargetMode="External"/><Relationship Id="rId2525" Type="http://schemas.openxmlformats.org/officeDocument/2006/relationships/hyperlink" Target="https://www.timeshighereducation.com/world-university-rankings/babes-bolyai-university" TargetMode="External"/><Relationship Id="rId2732" Type="http://schemas.openxmlformats.org/officeDocument/2006/relationships/hyperlink" Target="https://www.timeshighereducation.com/world-university-rankings/national-kaohsiung-university-science-and-technology" TargetMode="External"/><Relationship Id="rId704" Type="http://schemas.openxmlformats.org/officeDocument/2006/relationships/hyperlink" Target="https://www.timeshighereducation.com/world-university-rankings/ruhr-university-bochum" TargetMode="External"/><Relationship Id="rId911" Type="http://schemas.openxmlformats.org/officeDocument/2006/relationships/hyperlink" Target="https://www.timeshighereducation.com/location/a4zw0000000GnwKAAS" TargetMode="External"/><Relationship Id="rId1127" Type="http://schemas.openxmlformats.org/officeDocument/2006/relationships/hyperlink" Target="https://www.timeshighereducation.com/world-university-rankings/donghua-university" TargetMode="External"/><Relationship Id="rId1334" Type="http://schemas.openxmlformats.org/officeDocument/2006/relationships/hyperlink" Target="https://www.timeshighereducation.com/location/a4zw0000000GnweAAC" TargetMode="External"/><Relationship Id="rId1541" Type="http://schemas.openxmlformats.org/officeDocument/2006/relationships/hyperlink" Target="https://www.timeshighereducation.com/world-university-rankings/tabriz-university-medical-sciences" TargetMode="External"/><Relationship Id="rId40" Type="http://schemas.openxmlformats.org/officeDocument/2006/relationships/hyperlink" Target="https://www.timeshighereducation.com/world-university-rankings/cornell-university" TargetMode="External"/><Relationship Id="rId1401" Type="http://schemas.openxmlformats.org/officeDocument/2006/relationships/hyperlink" Target="https://www.timeshighereducation.com/world-university-rankings/imam-mohammad-ibn-saud-islamic-university" TargetMode="External"/><Relationship Id="rId3299" Type="http://schemas.openxmlformats.org/officeDocument/2006/relationships/hyperlink" Target="https://www.timeshighereducation.com/world-university-rankings/federal-university-vicosa" TargetMode="External"/><Relationship Id="rId3159" Type="http://schemas.openxmlformats.org/officeDocument/2006/relationships/hyperlink" Target="https://www.timeshighereducation.com/location/a4zw0000000GnvoAAC" TargetMode="External"/><Relationship Id="rId3366" Type="http://schemas.openxmlformats.org/officeDocument/2006/relationships/hyperlink" Target="https://www.timeshighereducation.com/location/a4zw0000000GnwSAAS" TargetMode="External"/><Relationship Id="rId3573" Type="http://schemas.openxmlformats.org/officeDocument/2006/relationships/hyperlink" Target="https://www.timeshighereducation.com/location/a4zw0000000GnyZAAS" TargetMode="External"/><Relationship Id="rId287" Type="http://schemas.openxmlformats.org/officeDocument/2006/relationships/hyperlink" Target="https://www.timeshighereducation.com/location/a4zw0000000GnxPAAS" TargetMode="External"/><Relationship Id="rId494" Type="http://schemas.openxmlformats.org/officeDocument/2006/relationships/hyperlink" Target="https://www.timeshighereducation.com/world-university-rankings/sejong-university" TargetMode="External"/><Relationship Id="rId2175" Type="http://schemas.openxmlformats.org/officeDocument/2006/relationships/hyperlink" Target="https://www.timeshighereducation.com/location/a4zw0000000GnyEAAS" TargetMode="External"/><Relationship Id="rId2382" Type="http://schemas.openxmlformats.org/officeDocument/2006/relationships/hyperlink" Target="https://www.timeshighereducation.com/location/a4zw0000000GnxhAAC" TargetMode="External"/><Relationship Id="rId3019" Type="http://schemas.openxmlformats.org/officeDocument/2006/relationships/hyperlink" Target="https://www.timeshighereducation.com/location/a4zw0000000GnvyAAC" TargetMode="External"/><Relationship Id="rId3226" Type="http://schemas.openxmlformats.org/officeDocument/2006/relationships/hyperlink" Target="https://www.timeshighereducation.com/world-university-rankings/cracow-university-technology" TargetMode="External"/><Relationship Id="rId3780" Type="http://schemas.openxmlformats.org/officeDocument/2006/relationships/hyperlink" Target="https://www.timeshighereducation.com/world-university-rankings/universidad-autonoma-de-ciudad-juarez" TargetMode="External"/><Relationship Id="rId147" Type="http://schemas.openxmlformats.org/officeDocument/2006/relationships/hyperlink" Target="https://www.timeshighereducation.com/world-university-rankings/wageningen-university-research" TargetMode="External"/><Relationship Id="rId354" Type="http://schemas.openxmlformats.org/officeDocument/2006/relationships/hyperlink" Target="https://www.timeshighereducation.com/world-university-rankings/osaka-university" TargetMode="External"/><Relationship Id="rId1191" Type="http://schemas.openxmlformats.org/officeDocument/2006/relationships/hyperlink" Target="https://www.timeshighereducation.com/world-university-rankings/orebro-university" TargetMode="External"/><Relationship Id="rId2035" Type="http://schemas.openxmlformats.org/officeDocument/2006/relationships/hyperlink" Target="https://www.timeshighereducation.com/world-university-rankings/university-memphis" TargetMode="External"/><Relationship Id="rId3433" Type="http://schemas.openxmlformats.org/officeDocument/2006/relationships/hyperlink" Target="https://www.timeshighereducation.com/location/a4zw0000000GnwxAAC" TargetMode="External"/><Relationship Id="rId3640" Type="http://schemas.openxmlformats.org/officeDocument/2006/relationships/hyperlink" Target="https://www.timeshighereducation.com/world-university-rankings/prague-university-economics-and-business" TargetMode="External"/><Relationship Id="rId561" Type="http://schemas.openxmlformats.org/officeDocument/2006/relationships/hyperlink" Target="https://www.timeshighereducation.com/location/a4zw0000000GnwKAAS" TargetMode="External"/><Relationship Id="rId2242" Type="http://schemas.openxmlformats.org/officeDocument/2006/relationships/hyperlink" Target="https://www.timeshighereducation.com/world-university-rankings/istanbul-gelisim-university" TargetMode="External"/><Relationship Id="rId3500" Type="http://schemas.openxmlformats.org/officeDocument/2006/relationships/hyperlink" Target="https://www.timeshighereducation.com/location/a4zw0000000GnwLAAS" TargetMode="External"/><Relationship Id="rId214" Type="http://schemas.openxmlformats.org/officeDocument/2006/relationships/hyperlink" Target="https://www.timeshighereducation.com/location/a4zw0000000GnxPAAS" TargetMode="External"/><Relationship Id="rId421" Type="http://schemas.openxmlformats.org/officeDocument/2006/relationships/hyperlink" Target="https://www.timeshighereducation.com/world-university-rankings/stockholm-university" TargetMode="External"/><Relationship Id="rId1051" Type="http://schemas.openxmlformats.org/officeDocument/2006/relationships/hyperlink" Target="https://www.timeshighereducation.com/location/a4zw0000000GnyEAAS" TargetMode="External"/><Relationship Id="rId2102" Type="http://schemas.openxmlformats.org/officeDocument/2006/relationships/hyperlink" Target="https://www.timeshighereducation.com/location/a4zw0000000GnwhAAC" TargetMode="External"/><Relationship Id="rId1868" Type="http://schemas.openxmlformats.org/officeDocument/2006/relationships/hyperlink" Target="https://www.timeshighereducation.com/location/a4zw0000000GnxNAAS" TargetMode="External"/><Relationship Id="rId4067" Type="http://schemas.openxmlformats.org/officeDocument/2006/relationships/hyperlink" Target="https://www.timeshighereducation.com/location/a4zw0000000GnxkAAC" TargetMode="External"/><Relationship Id="rId2919" Type="http://schemas.openxmlformats.org/officeDocument/2006/relationships/hyperlink" Target="https://www.timeshighereducation.com/location/a4zw0000000GnwrAAC" TargetMode="External"/><Relationship Id="rId3083" Type="http://schemas.openxmlformats.org/officeDocument/2006/relationships/hyperlink" Target="https://www.timeshighereducation.com/world-university-rankings/universitatea-de-vest-din-timisoara" TargetMode="External"/><Relationship Id="rId3290" Type="http://schemas.openxmlformats.org/officeDocument/2006/relationships/hyperlink" Target="https://www.timeshighereducation.com/location/a4zw0000000GnyUAAS" TargetMode="External"/><Relationship Id="rId4134" Type="http://schemas.openxmlformats.org/officeDocument/2006/relationships/hyperlink" Target="https://www.timeshighereducation.com/world-university-rankings/university-yamanashi" TargetMode="External"/><Relationship Id="rId1728" Type="http://schemas.openxmlformats.org/officeDocument/2006/relationships/hyperlink" Target="https://www.timeshighereducation.com/location/a4zw0000000GnwcAAC" TargetMode="External"/><Relationship Id="rId1935" Type="http://schemas.openxmlformats.org/officeDocument/2006/relationships/hyperlink" Target="https://www.timeshighereducation.com/location/a4zw0000000GnxKAAS" TargetMode="External"/><Relationship Id="rId3150" Type="http://schemas.openxmlformats.org/officeDocument/2006/relationships/hyperlink" Target="https://www.timeshighereducation.com/world-university-rankings/universidad-austral-de-chile" TargetMode="External"/><Relationship Id="rId3010" Type="http://schemas.openxmlformats.org/officeDocument/2006/relationships/hyperlink" Target="https://www.timeshighereducation.com/world-university-rankings/university-rouen-normandie" TargetMode="External"/><Relationship Id="rId3967" Type="http://schemas.openxmlformats.org/officeDocument/2006/relationships/hyperlink" Target="https://www.timeshighereducation.com/world-university-rankings/university-caxias-do-sul" TargetMode="External"/><Relationship Id="rId4" Type="http://schemas.openxmlformats.org/officeDocument/2006/relationships/hyperlink" Target="https://www.timeshighereducation.com/location/a4zw0000000GnyEAAS" TargetMode="External"/><Relationship Id="rId888" Type="http://schemas.openxmlformats.org/officeDocument/2006/relationships/hyperlink" Target="https://www.timeshighereducation.com/location/a4zw0000000GnweAAC" TargetMode="External"/><Relationship Id="rId2569" Type="http://schemas.openxmlformats.org/officeDocument/2006/relationships/hyperlink" Target="https://www.timeshighereducation.com/world-university-rankings/universidade-federal-de-lavras" TargetMode="External"/><Relationship Id="rId2776" Type="http://schemas.openxmlformats.org/officeDocument/2006/relationships/hyperlink" Target="https://www.timeshighereducation.com/world-university-rankings/pukyong-national-university" TargetMode="External"/><Relationship Id="rId2983" Type="http://schemas.openxmlformats.org/officeDocument/2006/relationships/hyperlink" Target="https://www.timeshighereducation.com/location/a4zw0000000GnxhAAC" TargetMode="External"/><Relationship Id="rId3827" Type="http://schemas.openxmlformats.org/officeDocument/2006/relationships/hyperlink" Target="https://www.timeshighereducation.com/location/a4zw0000000GnyUAAS" TargetMode="External"/><Relationship Id="rId748" Type="http://schemas.openxmlformats.org/officeDocument/2006/relationships/hyperlink" Target="https://www.timeshighereducation.com/location/a4zw0000000GnxlAAC" TargetMode="External"/><Relationship Id="rId955" Type="http://schemas.openxmlformats.org/officeDocument/2006/relationships/hyperlink" Target="https://www.timeshighereducation.com/world-university-rankings/national-tsing-hua-university" TargetMode="External"/><Relationship Id="rId1378" Type="http://schemas.openxmlformats.org/officeDocument/2006/relationships/hyperlink" Target="https://www.timeshighereducation.com/location/a4zw0000000GnyEAAS" TargetMode="External"/><Relationship Id="rId1585" Type="http://schemas.openxmlformats.org/officeDocument/2006/relationships/hyperlink" Target="https://www.timeshighereducation.com/world-university-rankings/universiti-malaysia-pahang-al-sultan-abdullah-umpsa" TargetMode="External"/><Relationship Id="rId1792" Type="http://schemas.openxmlformats.org/officeDocument/2006/relationships/hyperlink" Target="https://www.timeshighereducation.com/location/a4zw0000000GnwhAAC" TargetMode="External"/><Relationship Id="rId2429" Type="http://schemas.openxmlformats.org/officeDocument/2006/relationships/hyperlink" Target="https://www.timeshighereducation.com/location/a4zw0000000GnxhAAC" TargetMode="External"/><Relationship Id="rId2636" Type="http://schemas.openxmlformats.org/officeDocument/2006/relationships/hyperlink" Target="https://www.timeshighereducation.com/location/a4zw0000000GnwxAAC" TargetMode="External"/><Relationship Id="rId2843" Type="http://schemas.openxmlformats.org/officeDocument/2006/relationships/hyperlink" Target="https://www.timeshighereducation.com/world-university-rankings/texas-state-university" TargetMode="External"/><Relationship Id="rId84" Type="http://schemas.openxmlformats.org/officeDocument/2006/relationships/hyperlink" Target="https://www.timeshighereducation.com/location/a4zw0000000GnyEAAS" TargetMode="External"/><Relationship Id="rId608" Type="http://schemas.openxmlformats.org/officeDocument/2006/relationships/hyperlink" Target="https://www.timeshighereducation.com/world-university-rankings/semmelweis-university" TargetMode="External"/><Relationship Id="rId815" Type="http://schemas.openxmlformats.org/officeDocument/2006/relationships/hyperlink" Target="https://www.timeshighereducation.com/location/a4zw0000000GnwxAAC" TargetMode="External"/><Relationship Id="rId1238" Type="http://schemas.openxmlformats.org/officeDocument/2006/relationships/hyperlink" Target="https://www.timeshighereducation.com/location/a4zw0000000GnxJAAS" TargetMode="External"/><Relationship Id="rId1445" Type="http://schemas.openxmlformats.org/officeDocument/2006/relationships/hyperlink" Target="https://www.timeshighereducation.com/world-university-rankings/lorestan-university-medical-sciences" TargetMode="External"/><Relationship Id="rId1652" Type="http://schemas.openxmlformats.org/officeDocument/2006/relationships/hyperlink" Target="https://www.timeshighereducation.com/world-university-rankings/university-parma" TargetMode="External"/><Relationship Id="rId1305" Type="http://schemas.openxmlformats.org/officeDocument/2006/relationships/hyperlink" Target="https://www.timeshighereducation.com/location/a4zw0000000GnwvAAC" TargetMode="External"/><Relationship Id="rId2703" Type="http://schemas.openxmlformats.org/officeDocument/2006/relationships/hyperlink" Target="https://www.timeshighereducation.com/location/a4zw0000000GnvpAAC" TargetMode="External"/><Relationship Id="rId2910" Type="http://schemas.openxmlformats.org/officeDocument/2006/relationships/hyperlink" Target="https://www.timeshighereducation.com/world-university-rankings/universitas-muhammadiyah-surakarta" TargetMode="External"/><Relationship Id="rId1512" Type="http://schemas.openxmlformats.org/officeDocument/2006/relationships/hyperlink" Target="https://www.timeshighereducation.com/location/a4zw0000000GnwvAAC" TargetMode="External"/><Relationship Id="rId11" Type="http://schemas.openxmlformats.org/officeDocument/2006/relationships/hyperlink" Target="https://www.timeshighereducation.com/world-university-rankings/stanford-university" TargetMode="External"/><Relationship Id="rId398" Type="http://schemas.openxmlformats.org/officeDocument/2006/relationships/hyperlink" Target="https://www.timeshighereducation.com/world-university-rankings/university-twente" TargetMode="External"/><Relationship Id="rId2079" Type="http://schemas.openxmlformats.org/officeDocument/2006/relationships/hyperlink" Target="https://www.timeshighereducation.com/world-university-rankings/university-vigo" TargetMode="External"/><Relationship Id="rId3477" Type="http://schemas.openxmlformats.org/officeDocument/2006/relationships/hyperlink" Target="https://www.timeshighereducation.com/location/a4zw0000000GnwxAAC" TargetMode="External"/><Relationship Id="rId3684" Type="http://schemas.openxmlformats.org/officeDocument/2006/relationships/hyperlink" Target="https://www.timeshighereducation.com/location/a4zw0000000GnwKAAS" TargetMode="External"/><Relationship Id="rId3891" Type="http://schemas.openxmlformats.org/officeDocument/2006/relationships/hyperlink" Target="https://www.timeshighereducation.com/location/a4zw0000000GnwSAAS" TargetMode="External"/><Relationship Id="rId2286" Type="http://schemas.openxmlformats.org/officeDocument/2006/relationships/hyperlink" Target="https://www.timeshighereducation.com/location/a4zw0000000GnwUAAS" TargetMode="External"/><Relationship Id="rId2493" Type="http://schemas.openxmlformats.org/officeDocument/2006/relationships/hyperlink" Target="https://www.timeshighereducation.com/location/a4zw0000000GnwhAAC" TargetMode="External"/><Relationship Id="rId3337" Type="http://schemas.openxmlformats.org/officeDocument/2006/relationships/hyperlink" Target="https://www.timeshighereducation.com/world-university-rankings/hanoi-university-science-and-technology" TargetMode="External"/><Relationship Id="rId3544" Type="http://schemas.openxmlformats.org/officeDocument/2006/relationships/hyperlink" Target="https://www.timeshighereducation.com/world-university-rankings/national-pingtung-university-science-and-technology" TargetMode="External"/><Relationship Id="rId3751" Type="http://schemas.openxmlformats.org/officeDocument/2006/relationships/hyperlink" Target="https://www.timeshighereducation.com/location/a4zw0000000GnwLAAS" TargetMode="External"/><Relationship Id="rId258" Type="http://schemas.openxmlformats.org/officeDocument/2006/relationships/hyperlink" Target="https://www.timeshighereducation.com/location/a4zw0000000GnyDAAS" TargetMode="External"/><Relationship Id="rId465" Type="http://schemas.openxmlformats.org/officeDocument/2006/relationships/hyperlink" Target="https://www.timeshighereducation.com/world-university-rankings/khalifa-university" TargetMode="External"/><Relationship Id="rId672" Type="http://schemas.openxmlformats.org/officeDocument/2006/relationships/hyperlink" Target="https://www.timeshighereducation.com/location/a4zw0000000GnxQAAS" TargetMode="External"/><Relationship Id="rId1095" Type="http://schemas.openxmlformats.org/officeDocument/2006/relationships/hyperlink" Target="https://www.timeshighereducation.com/location/a4zw0000000GnwrAAC" TargetMode="External"/><Relationship Id="rId2146" Type="http://schemas.openxmlformats.org/officeDocument/2006/relationships/hyperlink" Target="https://www.timeshighereducation.com/location/a4zw0000000GnwxAAC" TargetMode="External"/><Relationship Id="rId2353" Type="http://schemas.openxmlformats.org/officeDocument/2006/relationships/hyperlink" Target="https://www.timeshighereducation.com/location/a4zw0000000GnxlAAC" TargetMode="External"/><Relationship Id="rId2560" Type="http://schemas.openxmlformats.org/officeDocument/2006/relationships/hyperlink" Target="https://www.timeshighereducation.com/location/a4zw0000000GnybAAC" TargetMode="External"/><Relationship Id="rId3404" Type="http://schemas.openxmlformats.org/officeDocument/2006/relationships/hyperlink" Target="https://www.timeshighereducation.com/world-university-rankings/kanagawa-university" TargetMode="External"/><Relationship Id="rId3611" Type="http://schemas.openxmlformats.org/officeDocument/2006/relationships/hyperlink" Target="https://www.timeshighereducation.com/location/a4zw0000000GnwLAAS" TargetMode="External"/><Relationship Id="rId118" Type="http://schemas.openxmlformats.org/officeDocument/2006/relationships/hyperlink" Target="https://www.timeshighereducation.com/location/a4zw0000000GnwKAAS" TargetMode="External"/><Relationship Id="rId325" Type="http://schemas.openxmlformats.org/officeDocument/2006/relationships/hyperlink" Target="https://www.timeshighereducation.com/location/a4zw0000000GnxQAAS" TargetMode="External"/><Relationship Id="rId532" Type="http://schemas.openxmlformats.org/officeDocument/2006/relationships/hyperlink" Target="https://www.timeshighereducation.com/world-university-rankings/university-reading" TargetMode="External"/><Relationship Id="rId1162" Type="http://schemas.openxmlformats.org/officeDocument/2006/relationships/hyperlink" Target="https://www.timeshighereducation.com/world-university-rankings/lincoln-university-new-zealand" TargetMode="External"/><Relationship Id="rId2006" Type="http://schemas.openxmlformats.org/officeDocument/2006/relationships/hyperlink" Target="https://www.timeshighereducation.com/world-university-rankings/university-debrecen" TargetMode="External"/><Relationship Id="rId2213" Type="http://schemas.openxmlformats.org/officeDocument/2006/relationships/hyperlink" Target="https://www.timeshighereducation.com/location/a4zw0000000GnwhAAC" TargetMode="External"/><Relationship Id="rId2420" Type="http://schemas.openxmlformats.org/officeDocument/2006/relationships/hyperlink" Target="https://www.timeshighereducation.com/world-university-rankings/university-kragujevac-0" TargetMode="External"/><Relationship Id="rId1022" Type="http://schemas.openxmlformats.org/officeDocument/2006/relationships/hyperlink" Target="https://www.timeshighereducation.com/world-university-rankings/university-cyprus" TargetMode="External"/><Relationship Id="rId4178" Type="http://schemas.openxmlformats.org/officeDocument/2006/relationships/hyperlink" Target="https://www.timeshighereducation.com/world-university-rankings/yuriy-fedkovych-chernivtsi-national-university" TargetMode="External"/><Relationship Id="rId1979" Type="http://schemas.openxmlformats.org/officeDocument/2006/relationships/hyperlink" Target="https://www.timeshighereducation.com/world-university-rankings/universitat-ramon-llull" TargetMode="External"/><Relationship Id="rId3194" Type="http://schemas.openxmlformats.org/officeDocument/2006/relationships/hyperlink" Target="https://www.timeshighereducation.com/world-university-rankings/bursa-uludag-university" TargetMode="External"/><Relationship Id="rId4038" Type="http://schemas.openxmlformats.org/officeDocument/2006/relationships/hyperlink" Target="https://www.timeshighereducation.com/world-university-rankings/university-miskolc" TargetMode="External"/><Relationship Id="rId1839" Type="http://schemas.openxmlformats.org/officeDocument/2006/relationships/hyperlink" Target="https://www.timeshighereducation.com/location/a4zw0000000GnwvAAC" TargetMode="External"/><Relationship Id="rId3054" Type="http://schemas.openxmlformats.org/officeDocument/2006/relationships/hyperlink" Target="https://www.timeshighereducation.com/world-university-rankings/university-zagreb" TargetMode="External"/><Relationship Id="rId182" Type="http://schemas.openxmlformats.org/officeDocument/2006/relationships/hyperlink" Target="https://www.timeshighereducation.com/location/a4zw0000000GnwNAAS" TargetMode="External"/><Relationship Id="rId1906" Type="http://schemas.openxmlformats.org/officeDocument/2006/relationships/hyperlink" Target="https://www.timeshighereducation.com/world-university-rankings/northeast-normal-university" TargetMode="External"/><Relationship Id="rId3261" Type="http://schemas.openxmlformats.org/officeDocument/2006/relationships/hyperlink" Target="https://www.timeshighereducation.com/world-university-rankings/ekiti-state-university" TargetMode="External"/><Relationship Id="rId4105" Type="http://schemas.openxmlformats.org/officeDocument/2006/relationships/hyperlink" Target="https://www.timeshighereducation.com/location/a4zw0000000GnwlAAC" TargetMode="External"/><Relationship Id="rId2070" Type="http://schemas.openxmlformats.org/officeDocument/2006/relationships/hyperlink" Target="https://www.timeshighereducation.com/location/a4zw0000000GnwkAAC" TargetMode="External"/><Relationship Id="rId3121" Type="http://schemas.openxmlformats.org/officeDocument/2006/relationships/hyperlink" Target="https://www.timeshighereducation.com/world-university-rankings/alberto-hurtado-university" TargetMode="External"/><Relationship Id="rId999" Type="http://schemas.openxmlformats.org/officeDocument/2006/relationships/hyperlink" Target="https://www.timeshighereducation.com/location/a4zw0000000GnyEAAS" TargetMode="External"/><Relationship Id="rId2887" Type="http://schemas.openxmlformats.org/officeDocument/2006/relationships/hyperlink" Target="https://www.timeshighereducation.com/world-university-rankings/universidad-autonoma-de-chile" TargetMode="External"/><Relationship Id="rId859" Type="http://schemas.openxmlformats.org/officeDocument/2006/relationships/hyperlink" Target="https://www.timeshighereducation.com/location/a4zw0000000GnyaAAC" TargetMode="External"/><Relationship Id="rId1489" Type="http://schemas.openxmlformats.org/officeDocument/2006/relationships/hyperlink" Target="https://www.timeshighereducation.com/location/a4zw0000000GnxQAAS" TargetMode="External"/><Relationship Id="rId1696" Type="http://schemas.openxmlformats.org/officeDocument/2006/relationships/hyperlink" Target="https://www.timeshighereducation.com/world-university-rankings/worcester-polytechnic-institute" TargetMode="External"/><Relationship Id="rId3938" Type="http://schemas.openxmlformats.org/officeDocument/2006/relationships/hyperlink" Target="https://www.timeshighereducation.com/location/a4zw0000000GnvoAAC" TargetMode="External"/><Relationship Id="rId1349" Type="http://schemas.openxmlformats.org/officeDocument/2006/relationships/hyperlink" Target="https://www.timeshighereducation.com/location/a4zw0000000GnyEAAS" TargetMode="External"/><Relationship Id="rId2747" Type="http://schemas.openxmlformats.org/officeDocument/2006/relationships/hyperlink" Target="https://www.timeshighereducation.com/location/a4zw0000000GnvpAAC" TargetMode="External"/><Relationship Id="rId2954" Type="http://schemas.openxmlformats.org/officeDocument/2006/relationships/hyperlink" Target="https://www.timeshighereducation.com/world-university-rankings/university-duhok" TargetMode="External"/><Relationship Id="rId719" Type="http://schemas.openxmlformats.org/officeDocument/2006/relationships/hyperlink" Target="https://www.timeshighereducation.com/world-university-rankings/swansea-university" TargetMode="External"/><Relationship Id="rId926" Type="http://schemas.openxmlformats.org/officeDocument/2006/relationships/hyperlink" Target="https://www.timeshighereducation.com/world-university-rankings/federation-university-australia" TargetMode="External"/><Relationship Id="rId1556" Type="http://schemas.openxmlformats.org/officeDocument/2006/relationships/hyperlink" Target="https://www.timeshighereducation.com/world-university-rankings/catholic-university-america" TargetMode="External"/><Relationship Id="rId1763" Type="http://schemas.openxmlformats.org/officeDocument/2006/relationships/hyperlink" Target="https://www.timeshighereducation.com/world-university-rankings/cy-cergy-paris-university-0" TargetMode="External"/><Relationship Id="rId1970" Type="http://schemas.openxmlformats.org/officeDocument/2006/relationships/hyperlink" Target="https://www.timeshighereducation.com/location/a4zw0000000GnyEAAS" TargetMode="External"/><Relationship Id="rId2607" Type="http://schemas.openxmlformats.org/officeDocument/2006/relationships/hyperlink" Target="https://www.timeshighereducation.com/location/a4zw0000000GnvpAAC" TargetMode="External"/><Relationship Id="rId2814" Type="http://schemas.openxmlformats.org/officeDocument/2006/relationships/hyperlink" Target="https://www.timeshighereducation.com/location/a4zw0000000GnwLAAS" TargetMode="External"/><Relationship Id="rId55" Type="http://schemas.openxmlformats.org/officeDocument/2006/relationships/hyperlink" Target="https://www.timeshighereducation.com/world-university-rankings/duke-university" TargetMode="External"/><Relationship Id="rId1209" Type="http://schemas.openxmlformats.org/officeDocument/2006/relationships/hyperlink" Target="https://www.timeshighereducation.com/world-university-rankings/shiraz-university-technology" TargetMode="External"/><Relationship Id="rId1416" Type="http://schemas.openxmlformats.org/officeDocument/2006/relationships/hyperlink" Target="https://www.timeshighereducation.com/location/a4zw0000000GnwKAAS" TargetMode="External"/><Relationship Id="rId1623" Type="http://schemas.openxmlformats.org/officeDocument/2006/relationships/hyperlink" Target="https://www.timeshighereducation.com/location/a4zw0000000GnxQAAS" TargetMode="External"/><Relationship Id="rId1830" Type="http://schemas.openxmlformats.org/officeDocument/2006/relationships/hyperlink" Target="https://www.timeshighereducation.com/location/a4zw0000000GnweAAC" TargetMode="External"/><Relationship Id="rId3588" Type="http://schemas.openxmlformats.org/officeDocument/2006/relationships/hyperlink" Target="https://www.timeshighereducation.com/world-university-rankings/obafemi-awolowo-university" TargetMode="External"/><Relationship Id="rId3795" Type="http://schemas.openxmlformats.org/officeDocument/2006/relationships/hyperlink" Target="https://www.timeshighereducation.com/location/a4zw0000000GnyAAAS" TargetMode="External"/><Relationship Id="rId2397" Type="http://schemas.openxmlformats.org/officeDocument/2006/relationships/hyperlink" Target="https://www.timeshighereducation.com/world-university-rankings/university-colombo" TargetMode="External"/><Relationship Id="rId3448" Type="http://schemas.openxmlformats.org/officeDocument/2006/relationships/hyperlink" Target="https://www.timeshighereducation.com/world-university-rankings/kyoto-institute-technology" TargetMode="External"/><Relationship Id="rId3655" Type="http://schemas.openxmlformats.org/officeDocument/2006/relationships/hyperlink" Target="https://www.timeshighereducation.com/location/a4zw0000000GnweAAC" TargetMode="External"/><Relationship Id="rId3862" Type="http://schemas.openxmlformats.org/officeDocument/2006/relationships/hyperlink" Target="https://www.timeshighereducation.com/world-university-rankings/universidad-peruana-de-ciencias-aplicadas-upc" TargetMode="External"/><Relationship Id="rId369" Type="http://schemas.openxmlformats.org/officeDocument/2006/relationships/hyperlink" Target="https://www.timeshighereducation.com/world-university-rankings/lancaster-university" TargetMode="External"/><Relationship Id="rId576" Type="http://schemas.openxmlformats.org/officeDocument/2006/relationships/hyperlink" Target="https://www.timeshighereducation.com/world-university-rankings/johannes-gutenberg-university-mainz" TargetMode="External"/><Relationship Id="rId783" Type="http://schemas.openxmlformats.org/officeDocument/2006/relationships/hyperlink" Target="https://www.timeshighereducation.com/world-university-rankings/brunel-university-london" TargetMode="External"/><Relationship Id="rId990" Type="http://schemas.openxmlformats.org/officeDocument/2006/relationships/hyperlink" Target="https://www.timeshighereducation.com/location/a4zw0000000GnwPAAS" TargetMode="External"/><Relationship Id="rId2257" Type="http://schemas.openxmlformats.org/officeDocument/2006/relationships/hyperlink" Target="https://www.timeshighereducation.com/location/a4zw0000000GnwYAAS" TargetMode="External"/><Relationship Id="rId2464" Type="http://schemas.openxmlformats.org/officeDocument/2006/relationships/hyperlink" Target="https://www.timeshighereducation.com/world-university-rankings/university-aegean" TargetMode="External"/><Relationship Id="rId2671" Type="http://schemas.openxmlformats.org/officeDocument/2006/relationships/hyperlink" Target="https://www.timeshighereducation.com/world-university-rankings/kuwait-university" TargetMode="External"/><Relationship Id="rId3308" Type="http://schemas.openxmlformats.org/officeDocument/2006/relationships/hyperlink" Target="https://www.timeshighereducation.com/location/a4zw0000000GnvoAAC" TargetMode="External"/><Relationship Id="rId3515" Type="http://schemas.openxmlformats.org/officeDocument/2006/relationships/hyperlink" Target="https://www.timeshighereducation.com/world-university-rankings/muhimbili-university-health-and-allied-sciences" TargetMode="External"/><Relationship Id="rId229" Type="http://schemas.openxmlformats.org/officeDocument/2006/relationships/hyperlink" Target="https://www.timeshighereducation.com/location/a4zw0000000GnwNAAS" TargetMode="External"/><Relationship Id="rId436" Type="http://schemas.openxmlformats.org/officeDocument/2006/relationships/hyperlink" Target="https://www.timeshighereducation.com/world-university-rankings/universitat-autonoma-de-barcelona-uab" TargetMode="External"/><Relationship Id="rId643" Type="http://schemas.openxmlformats.org/officeDocument/2006/relationships/hyperlink" Target="https://www.timeshighereducation.com/world-university-rankings/university-east-anglia" TargetMode="External"/><Relationship Id="rId1066" Type="http://schemas.openxmlformats.org/officeDocument/2006/relationships/hyperlink" Target="https://www.timeshighereducation.com/world-university-rankings/university-toulouse" TargetMode="External"/><Relationship Id="rId1273" Type="http://schemas.openxmlformats.org/officeDocument/2006/relationships/hyperlink" Target="https://www.timeshighereducation.com/world-university-rankings/university-salerno" TargetMode="External"/><Relationship Id="rId1480" Type="http://schemas.openxmlformats.org/officeDocument/2006/relationships/hyperlink" Target="https://www.timeshighereducation.com/world-university-rankings/national-sun-yat-sen-university" TargetMode="External"/><Relationship Id="rId2117" Type="http://schemas.openxmlformats.org/officeDocument/2006/relationships/hyperlink" Target="https://www.timeshighereducation.com/world-university-rankings/alexandria-university" TargetMode="External"/><Relationship Id="rId2324" Type="http://schemas.openxmlformats.org/officeDocument/2006/relationships/hyperlink" Target="https://www.timeshighereducation.com/world-university-rankings/san-diego-state-university" TargetMode="External"/><Relationship Id="rId3722" Type="http://schemas.openxmlformats.org/officeDocument/2006/relationships/hyperlink" Target="https://www.timeshighereducation.com/world-university-rankings/tamil-nadu-agricultural-university" TargetMode="External"/><Relationship Id="rId850" Type="http://schemas.openxmlformats.org/officeDocument/2006/relationships/hyperlink" Target="https://www.timeshighereducation.com/world-university-rankings/university-kansas" TargetMode="External"/><Relationship Id="rId1133" Type="http://schemas.openxmlformats.org/officeDocument/2006/relationships/hyperlink" Target="https://www.timeshighereducation.com/world-university-rankings/egypt-japan-university-science-and-technology-e-just" TargetMode="External"/><Relationship Id="rId2531" Type="http://schemas.openxmlformats.org/officeDocument/2006/relationships/hyperlink" Target="https://www.timeshighereducation.com/world-university-rankings/bayero-university" TargetMode="External"/><Relationship Id="rId503" Type="http://schemas.openxmlformats.org/officeDocument/2006/relationships/hyperlink" Target="https://www.timeshighereducation.com/location/a4zw0000000GnwKAAS" TargetMode="External"/><Relationship Id="rId710" Type="http://schemas.openxmlformats.org/officeDocument/2006/relationships/hyperlink" Target="https://www.timeshighereducation.com/world-university-rankings/simon-fraser-university" TargetMode="External"/><Relationship Id="rId1340" Type="http://schemas.openxmlformats.org/officeDocument/2006/relationships/hyperlink" Target="https://www.timeshighereducation.com/location/a4zw0000000GnwkAAC" TargetMode="External"/><Relationship Id="rId3098" Type="http://schemas.openxmlformats.org/officeDocument/2006/relationships/hyperlink" Target="https://www.timeshighereducation.com/location/a4zw0000000GnwhAAC" TargetMode="External"/><Relationship Id="rId1200" Type="http://schemas.openxmlformats.org/officeDocument/2006/relationships/hyperlink" Target="https://www.timeshighereducation.com/location/a4zw0000000GnwvAAC" TargetMode="External"/><Relationship Id="rId4149" Type="http://schemas.openxmlformats.org/officeDocument/2006/relationships/hyperlink" Target="https://www.timeshighereducation.com/location/a4zw0000000GnxGAAS" TargetMode="External"/><Relationship Id="rId3165" Type="http://schemas.openxmlformats.org/officeDocument/2006/relationships/hyperlink" Target="https://www.timeshighereducation.com/location/a4zw0000000GnyAAAS" TargetMode="External"/><Relationship Id="rId3372" Type="http://schemas.openxmlformats.org/officeDocument/2006/relationships/hyperlink" Target="https://www.timeshighereducation.com/location/a4zw0000000GnwSAAS" TargetMode="External"/><Relationship Id="rId4009" Type="http://schemas.openxmlformats.org/officeDocument/2006/relationships/hyperlink" Target="https://www.timeshighereducation.com/location/a4zw0000000GnvRAAS" TargetMode="External"/><Relationship Id="rId293" Type="http://schemas.openxmlformats.org/officeDocument/2006/relationships/hyperlink" Target="https://www.timeshighereducation.com/world-university-rankings/university-lausanne" TargetMode="External"/><Relationship Id="rId2181" Type="http://schemas.openxmlformats.org/officeDocument/2006/relationships/hyperlink" Target="https://www.timeshighereducation.com/location/a4zw0000000GnweAAC" TargetMode="External"/><Relationship Id="rId3025" Type="http://schemas.openxmlformats.org/officeDocument/2006/relationships/hyperlink" Target="https://www.timeshighereducation.com/location/a4zw0000000GnxQAAS" TargetMode="External"/><Relationship Id="rId3232" Type="http://schemas.openxmlformats.org/officeDocument/2006/relationships/hyperlink" Target="https://www.timeshighereducation.com/world-university-rankings/damghan-university" TargetMode="External"/><Relationship Id="rId153" Type="http://schemas.openxmlformats.org/officeDocument/2006/relationships/hyperlink" Target="https://www.timeshighereducation.com/world-university-rankings/institut-polytechnique-de-paris" TargetMode="External"/><Relationship Id="rId360" Type="http://schemas.openxmlformats.org/officeDocument/2006/relationships/hyperlink" Target="https://www.timeshighereducation.com/world-university-rankings/university-wurzburg" TargetMode="External"/><Relationship Id="rId2041" Type="http://schemas.openxmlformats.org/officeDocument/2006/relationships/hyperlink" Target="https://www.timeshighereducation.com/world-university-rankings/university-regina" TargetMode="External"/><Relationship Id="rId220" Type="http://schemas.openxmlformats.org/officeDocument/2006/relationships/hyperlink" Target="https://www.timeshighereducation.com/location/a4zw0000000GnxQAAS" TargetMode="External"/><Relationship Id="rId2998" Type="http://schemas.openxmlformats.org/officeDocument/2006/relationships/hyperlink" Target="https://www.timeshighereducation.com/world-university-rankings/university-nebraska-omaha" TargetMode="External"/><Relationship Id="rId2858" Type="http://schemas.openxmlformats.org/officeDocument/2006/relationships/hyperlink" Target="https://www.timeshighereducation.com/location/a4zw0000000GnyFAAS" TargetMode="External"/><Relationship Id="rId3909" Type="http://schemas.openxmlformats.org/officeDocument/2006/relationships/hyperlink" Target="https://www.timeshighereducation.com/world-university-rankings/universite-de-skikda" TargetMode="External"/><Relationship Id="rId4073" Type="http://schemas.openxmlformats.org/officeDocument/2006/relationships/hyperlink" Target="https://www.timeshighereducation.com/location/a4zw0000000GnwDAAS" TargetMode="External"/><Relationship Id="rId99" Type="http://schemas.openxmlformats.org/officeDocument/2006/relationships/hyperlink" Target="https://www.timeshighereducation.com/location/a4zw0000000GnyEAAS" TargetMode="External"/><Relationship Id="rId1667" Type="http://schemas.openxmlformats.org/officeDocument/2006/relationships/hyperlink" Target="https://www.timeshighereducation.com/location/a4zw0000000GnyEAAS" TargetMode="External"/><Relationship Id="rId1874" Type="http://schemas.openxmlformats.org/officeDocument/2006/relationships/hyperlink" Target="https://www.timeshighereducation.com/world-university-rankings/mashhad-university-medical-sciences" TargetMode="External"/><Relationship Id="rId2718" Type="http://schemas.openxmlformats.org/officeDocument/2006/relationships/hyperlink" Target="https://www.timeshighereducation.com/world-university-rankings/nagoya-institute-technology" TargetMode="External"/><Relationship Id="rId2925" Type="http://schemas.openxmlformats.org/officeDocument/2006/relationships/hyperlink" Target="https://www.timeshighereducation.com/location/a4zw0000000GnxhAAC" TargetMode="External"/><Relationship Id="rId1527" Type="http://schemas.openxmlformats.org/officeDocument/2006/relationships/hyperlink" Target="https://www.timeshighereducation.com/location/a4zw0000000GnwhAAC" TargetMode="External"/><Relationship Id="rId1734" Type="http://schemas.openxmlformats.org/officeDocument/2006/relationships/hyperlink" Target="https://www.timeshighereducation.com/location/a4zw0000000GnxQAAS" TargetMode="External"/><Relationship Id="rId1941" Type="http://schemas.openxmlformats.org/officeDocument/2006/relationships/hyperlink" Target="https://www.timeshighereducation.com/location/a4zw0000000GnwhAAC" TargetMode="External"/><Relationship Id="rId4140" Type="http://schemas.openxmlformats.org/officeDocument/2006/relationships/hyperlink" Target="https://www.timeshighereducation.com/world-university-rankings/university-zimbabwe" TargetMode="External"/><Relationship Id="rId26" Type="http://schemas.openxmlformats.org/officeDocument/2006/relationships/hyperlink" Target="https://www.timeshighereducation.com/location/a4zw0000000GnwKAAS" TargetMode="External"/><Relationship Id="rId3699" Type="http://schemas.openxmlformats.org/officeDocument/2006/relationships/hyperlink" Target="https://www.timeshighereducation.com/world-university-rankings/sophia-university" TargetMode="External"/><Relationship Id="rId4000" Type="http://schemas.openxmlformats.org/officeDocument/2006/relationships/hyperlink" Target="https://www.timeshighereducation.com/world-university-rankings/university-jijel" TargetMode="External"/><Relationship Id="rId1801" Type="http://schemas.openxmlformats.org/officeDocument/2006/relationships/hyperlink" Target="https://www.timeshighereducation.com/world-university-rankings/imam-khomeini-international-university" TargetMode="External"/><Relationship Id="rId3559" Type="http://schemas.openxmlformats.org/officeDocument/2006/relationships/hyperlink" Target="https://www.timeshighereducation.com/location/a4zw0000000GnyZAAS" TargetMode="External"/><Relationship Id="rId687" Type="http://schemas.openxmlformats.org/officeDocument/2006/relationships/hyperlink" Target="https://www.timeshighereducation.com/world-university-rankings/hebrew-university-jerusalem" TargetMode="External"/><Relationship Id="rId2368" Type="http://schemas.openxmlformats.org/officeDocument/2006/relationships/hyperlink" Target="https://www.timeshighereducation.com/location/a4zw0000000GnyeAAC" TargetMode="External"/><Relationship Id="rId3766" Type="http://schemas.openxmlformats.org/officeDocument/2006/relationships/hyperlink" Target="https://www.timeshighereducation.com/world-university-rankings/toyo-university" TargetMode="External"/><Relationship Id="rId3973" Type="http://schemas.openxmlformats.org/officeDocument/2006/relationships/hyperlink" Target="https://www.timeshighereducation.com/world-university-rankings/university-costa-rica" TargetMode="External"/><Relationship Id="rId894" Type="http://schemas.openxmlformats.org/officeDocument/2006/relationships/hyperlink" Target="https://www.timeshighereducation.com/world-university-rankings/australian-catholic-university" TargetMode="External"/><Relationship Id="rId1177" Type="http://schemas.openxmlformats.org/officeDocument/2006/relationships/hyperlink" Target="https://www.timeshighereducation.com/world-university-rankings/national-cheng-kung-university-ncku" TargetMode="External"/><Relationship Id="rId2575" Type="http://schemas.openxmlformats.org/officeDocument/2006/relationships/hyperlink" Target="https://www.timeshighereducation.com/world-university-rankings/federal-university-technology-akure" TargetMode="External"/><Relationship Id="rId2782" Type="http://schemas.openxmlformats.org/officeDocument/2006/relationships/hyperlink" Target="https://www.timeshighereducation.com/world-university-rankings/razi-university" TargetMode="External"/><Relationship Id="rId3419" Type="http://schemas.openxmlformats.org/officeDocument/2006/relationships/hyperlink" Target="https://www.timeshighereducation.com/location/a4zw0000000GnwxAAC" TargetMode="External"/><Relationship Id="rId3626" Type="http://schemas.openxmlformats.org/officeDocument/2006/relationships/hyperlink" Target="https://www.timeshighereducation.com/world-university-rankings/polytechnic-university-timisoara" TargetMode="External"/><Relationship Id="rId3833" Type="http://schemas.openxmlformats.org/officeDocument/2006/relationships/hyperlink" Target="https://www.timeshighereducation.com/location/a4zw0000000GnyUAAS" TargetMode="External"/><Relationship Id="rId547" Type="http://schemas.openxmlformats.org/officeDocument/2006/relationships/hyperlink" Target="https://www.timeshighereducation.com/location/a4zw0000000GnyDAAS" TargetMode="External"/><Relationship Id="rId754" Type="http://schemas.openxmlformats.org/officeDocument/2006/relationships/hyperlink" Target="https://www.timeshighereducation.com/location/a4zw0000000GnxYAAS" TargetMode="External"/><Relationship Id="rId961" Type="http://schemas.openxmlformats.org/officeDocument/2006/relationships/hyperlink" Target="https://www.timeshighereducation.com/world-university-rankings/polytechnic-university-turin" TargetMode="External"/><Relationship Id="rId1384" Type="http://schemas.openxmlformats.org/officeDocument/2006/relationships/hyperlink" Target="https://www.timeshighereducation.com/location/a4zw0000000GnwNAAS" TargetMode="External"/><Relationship Id="rId1591" Type="http://schemas.openxmlformats.org/officeDocument/2006/relationships/hyperlink" Target="https://www.timeshighereducation.com/world-university-rankings/universiti-tenaga-nasional-uniten" TargetMode="External"/><Relationship Id="rId2228" Type="http://schemas.openxmlformats.org/officeDocument/2006/relationships/hyperlink" Target="https://www.timeshighereducation.com/world-university-rankings/imt-nord-europe" TargetMode="External"/><Relationship Id="rId2435" Type="http://schemas.openxmlformats.org/officeDocument/2006/relationships/hyperlink" Target="https://www.timeshighereducation.com/location/a4zw0000000GnxhAAC" TargetMode="External"/><Relationship Id="rId2642" Type="http://schemas.openxmlformats.org/officeDocument/2006/relationships/hyperlink" Target="https://www.timeshighereducation.com/location/a4zw0000000GnvaAAC" TargetMode="External"/><Relationship Id="rId3900" Type="http://schemas.openxmlformats.org/officeDocument/2006/relationships/hyperlink" Target="https://www.timeshighereducation.com/location/a4zw0000000GnwSAAS" TargetMode="External"/><Relationship Id="rId90" Type="http://schemas.openxmlformats.org/officeDocument/2006/relationships/hyperlink" Target="https://www.timeshighereducation.com/location/a4zw0000000GnxjAAC" TargetMode="External"/><Relationship Id="rId407" Type="http://schemas.openxmlformats.org/officeDocument/2006/relationships/hyperlink" Target="https://www.timeshighereducation.com/world-university-rankings/sapienza-university-rome" TargetMode="External"/><Relationship Id="rId614" Type="http://schemas.openxmlformats.org/officeDocument/2006/relationships/hyperlink" Target="https://www.timeshighereducation.com/location/a4zw0000000GnwKAAS" TargetMode="External"/><Relationship Id="rId821" Type="http://schemas.openxmlformats.org/officeDocument/2006/relationships/hyperlink" Target="https://www.timeshighereducation.com/location/a4zw0000000GnxkAAC" TargetMode="External"/><Relationship Id="rId1037" Type="http://schemas.openxmlformats.org/officeDocument/2006/relationships/hyperlink" Target="https://www.timeshighereducation.com/location/a4zw0000000GnxQAAS" TargetMode="External"/><Relationship Id="rId1244" Type="http://schemas.openxmlformats.org/officeDocument/2006/relationships/hyperlink" Target="https://www.timeshighereducation.com/location/a4zw0000000GnxQAAS" TargetMode="External"/><Relationship Id="rId1451" Type="http://schemas.openxmlformats.org/officeDocument/2006/relationships/hyperlink" Target="https://www.timeshighereducation.com/world-university-rankings/lovely-professional-university" TargetMode="External"/><Relationship Id="rId2502" Type="http://schemas.openxmlformats.org/officeDocument/2006/relationships/hyperlink" Target="https://www.timeshighereducation.com/world-university-rankings/aichi-medical-university" TargetMode="External"/><Relationship Id="rId1104" Type="http://schemas.openxmlformats.org/officeDocument/2006/relationships/hyperlink" Target="https://www.timeshighereducation.com/location/a4zw0000000GnwhAAC" TargetMode="External"/><Relationship Id="rId1311" Type="http://schemas.openxmlformats.org/officeDocument/2006/relationships/hyperlink" Target="https://www.timeshighereducation.com/world-university-rankings/american-university-cairo" TargetMode="External"/><Relationship Id="rId3069" Type="http://schemas.openxmlformats.org/officeDocument/2006/relationships/hyperlink" Target="https://www.timeshighereducation.com/location/a4zw0000000GnweAAC" TargetMode="External"/><Relationship Id="rId3276" Type="http://schemas.openxmlformats.org/officeDocument/2006/relationships/hyperlink" Target="https://www.timeshighereducation.com/location/a4zw0000000GnyUAAS" TargetMode="External"/><Relationship Id="rId3483" Type="http://schemas.openxmlformats.org/officeDocument/2006/relationships/hyperlink" Target="https://www.timeshighereducation.com/world-university-rankings/marmara-university" TargetMode="External"/><Relationship Id="rId3690" Type="http://schemas.openxmlformats.org/officeDocument/2006/relationships/hyperlink" Target="https://www.timeshighereducation.com/location/a4zw0000000GnwxAAC" TargetMode="External"/><Relationship Id="rId197" Type="http://schemas.openxmlformats.org/officeDocument/2006/relationships/hyperlink" Target="https://www.timeshighereducation.com/location/a4zw0000000GnyEAAS" TargetMode="External"/><Relationship Id="rId2085" Type="http://schemas.openxmlformats.org/officeDocument/2006/relationships/hyperlink" Target="https://www.timeshighereducation.com/world-university-rankings/urmia-university" TargetMode="External"/><Relationship Id="rId2292" Type="http://schemas.openxmlformats.org/officeDocument/2006/relationships/hyperlink" Target="https://www.timeshighereducation.com/location/a4zw0000000GnweAAC" TargetMode="External"/><Relationship Id="rId3136" Type="http://schemas.openxmlformats.org/officeDocument/2006/relationships/hyperlink" Target="https://www.timeshighereducation.com/location/a4zw0000000GnwhAAC" TargetMode="External"/><Relationship Id="rId3343" Type="http://schemas.openxmlformats.org/officeDocument/2006/relationships/hyperlink" Target="https://www.timeshighereducation.com/world-university-rankings/hellenic-open-university" TargetMode="External"/><Relationship Id="rId264" Type="http://schemas.openxmlformats.org/officeDocument/2006/relationships/hyperlink" Target="https://www.timeshighereducation.com/world-university-rankings/university-gottingen" TargetMode="External"/><Relationship Id="rId471" Type="http://schemas.openxmlformats.org/officeDocument/2006/relationships/hyperlink" Target="https://www.timeshighereducation.com/location/a4zw0000000GnxiAAC" TargetMode="External"/><Relationship Id="rId2152" Type="http://schemas.openxmlformats.org/officeDocument/2006/relationships/hyperlink" Target="https://www.timeshighereducation.com/location/a4zw0000000GnweAAC" TargetMode="External"/><Relationship Id="rId3550" Type="http://schemas.openxmlformats.org/officeDocument/2006/relationships/hyperlink" Target="https://www.timeshighereducation.com/world-university-rankings/national-technical-university-ukraine-igor-sikorsky-kyiv-polytechnic" TargetMode="External"/><Relationship Id="rId124" Type="http://schemas.openxmlformats.org/officeDocument/2006/relationships/hyperlink" Target="https://www.timeshighereducation.com/world-university-rankings/university-wisconsin-madison" TargetMode="External"/><Relationship Id="rId3203" Type="http://schemas.openxmlformats.org/officeDocument/2006/relationships/hyperlink" Target="https://www.timeshighereducation.com/location/a4zw0000000GnyUAAS" TargetMode="External"/><Relationship Id="rId3410" Type="http://schemas.openxmlformats.org/officeDocument/2006/relationships/hyperlink" Target="https://www.timeshighereducation.com/world-university-rankings/karabuk-university" TargetMode="External"/><Relationship Id="rId331" Type="http://schemas.openxmlformats.org/officeDocument/2006/relationships/hyperlink" Target="https://www.timeshighereducation.com/location/a4zw0000000GnwNAAS" TargetMode="External"/><Relationship Id="rId2012" Type="http://schemas.openxmlformats.org/officeDocument/2006/relationships/hyperlink" Target="https://www.timeshighereducation.com/location/a4zw0000000GnxYAAS" TargetMode="External"/><Relationship Id="rId2969" Type="http://schemas.openxmlformats.org/officeDocument/2006/relationships/hyperlink" Target="https://www.timeshighereducation.com/location/a4zw0000000GnwDAAS" TargetMode="External"/><Relationship Id="rId1778" Type="http://schemas.openxmlformats.org/officeDocument/2006/relationships/hyperlink" Target="https://www.timeshighereducation.com/location/a4zw0000000GnyUAAS" TargetMode="External"/><Relationship Id="rId1985" Type="http://schemas.openxmlformats.org/officeDocument/2006/relationships/hyperlink" Target="https://www.timeshighereducation.com/world-university-rankings/university-alcala" TargetMode="External"/><Relationship Id="rId2829" Type="http://schemas.openxmlformats.org/officeDocument/2006/relationships/hyperlink" Target="https://www.timeshighereducation.com/world-university-rankings/university-staffordshire" TargetMode="External"/><Relationship Id="rId1638" Type="http://schemas.openxmlformats.org/officeDocument/2006/relationships/hyperlink" Target="https://www.timeshighereducation.com/world-university-rankings/university-maryland-baltimore-county" TargetMode="External"/><Relationship Id="rId4044" Type="http://schemas.openxmlformats.org/officeDocument/2006/relationships/hyperlink" Target="https://www.timeshighereducation.com/world-university-rankings/university-moratuwa" TargetMode="External"/><Relationship Id="rId1845" Type="http://schemas.openxmlformats.org/officeDocument/2006/relationships/hyperlink" Target="https://www.timeshighereducation.com/world-university-rankings/kalasalingam-academy-research-and-education" TargetMode="External"/><Relationship Id="rId3060" Type="http://schemas.openxmlformats.org/officeDocument/2006/relationships/hyperlink" Target="https://www.timeshighereducation.com/world-university-rankings/vels-institute-science-technology-and-advanced-studies-vistas" TargetMode="External"/><Relationship Id="rId4111" Type="http://schemas.openxmlformats.org/officeDocument/2006/relationships/hyperlink" Target="https://www.timeshighereducation.com/location/a4zw0000000GnybAAC" TargetMode="External"/><Relationship Id="rId1705" Type="http://schemas.openxmlformats.org/officeDocument/2006/relationships/hyperlink" Target="https://www.timeshighereducation.com/world-university-rankings/zhejiang-normal-university" TargetMode="External"/><Relationship Id="rId1912" Type="http://schemas.openxmlformats.org/officeDocument/2006/relationships/hyperlink" Target="https://www.timeshighereducation.com/world-university-rankings/north-west-university" TargetMode="External"/><Relationship Id="rId3877" Type="http://schemas.openxmlformats.org/officeDocument/2006/relationships/hyperlink" Target="https://www.timeshighereducation.com/location/a4zw0000000GnwSAAS" TargetMode="External"/><Relationship Id="rId798" Type="http://schemas.openxmlformats.org/officeDocument/2006/relationships/hyperlink" Target="https://www.timeshighereducation.com/world-university-rankings/free-university-bozen-bolzano" TargetMode="External"/><Relationship Id="rId2479" Type="http://schemas.openxmlformats.org/officeDocument/2006/relationships/hyperlink" Target="https://www.timeshighereducation.com/location/a4zw0000000GnxDAAS" TargetMode="External"/><Relationship Id="rId2686" Type="http://schemas.openxmlformats.org/officeDocument/2006/relationships/hyperlink" Target="https://www.timeshighereducation.com/world-university-rankings/makerere-university" TargetMode="External"/><Relationship Id="rId2893" Type="http://schemas.openxmlformats.org/officeDocument/2006/relationships/hyperlink" Target="https://www.timeshighereducation.com/world-university-rankings/universidad-del-desarrollo" TargetMode="External"/><Relationship Id="rId3737" Type="http://schemas.openxmlformats.org/officeDocument/2006/relationships/hyperlink" Target="https://www.timeshighereducation.com/location/a4zw0000000GnycAAC" TargetMode="External"/><Relationship Id="rId3944" Type="http://schemas.openxmlformats.org/officeDocument/2006/relationships/hyperlink" Target="https://www.timeshighereducation.com/location/a4zw0000000GnvoAAC" TargetMode="External"/><Relationship Id="rId658" Type="http://schemas.openxmlformats.org/officeDocument/2006/relationships/hyperlink" Target="https://www.timeshighereducation.com/world-university-rankings/university-newcastle" TargetMode="External"/><Relationship Id="rId865" Type="http://schemas.openxmlformats.org/officeDocument/2006/relationships/hyperlink" Target="https://www.timeshighereducation.com/location/a4zw0000000GnxYAAS" TargetMode="External"/><Relationship Id="rId1288" Type="http://schemas.openxmlformats.org/officeDocument/2006/relationships/hyperlink" Target="https://www.timeshighereducation.com/location/a4zw0000000GnweAAC" TargetMode="External"/><Relationship Id="rId1495" Type="http://schemas.openxmlformats.org/officeDocument/2006/relationships/hyperlink" Target="https://www.timeshighereducation.com/location/a4zw0000000GnyEAAS" TargetMode="External"/><Relationship Id="rId2339" Type="http://schemas.openxmlformats.org/officeDocument/2006/relationships/hyperlink" Target="https://www.timeshighereducation.com/location/a4zw0000000GnweAAC" TargetMode="External"/><Relationship Id="rId2546" Type="http://schemas.openxmlformats.org/officeDocument/2006/relationships/hyperlink" Target="https://www.timeshighereducation.com/location/a4zw0000000GnwKAAS" TargetMode="External"/><Relationship Id="rId2753" Type="http://schemas.openxmlformats.org/officeDocument/2006/relationships/hyperlink" Target="https://www.timeshighereducation.com/location/a4zw0000000GnwLAAS" TargetMode="External"/><Relationship Id="rId2960" Type="http://schemas.openxmlformats.org/officeDocument/2006/relationships/hyperlink" Target="https://www.timeshighereducation.com/world-university-rankings/university-franche-comte" TargetMode="External"/><Relationship Id="rId3804" Type="http://schemas.openxmlformats.org/officeDocument/2006/relationships/hyperlink" Target="https://www.timeshighereducation.com/world-university-rankings/universidad-del-valle" TargetMode="External"/><Relationship Id="rId518" Type="http://schemas.openxmlformats.org/officeDocument/2006/relationships/hyperlink" Target="https://www.timeshighereducation.com/location/a4zw0000000GnxlAAC" TargetMode="External"/><Relationship Id="rId725" Type="http://schemas.openxmlformats.org/officeDocument/2006/relationships/hyperlink" Target="https://www.timeshighereducation.com/world-university-rankings/tu-wien" TargetMode="External"/><Relationship Id="rId932" Type="http://schemas.openxmlformats.org/officeDocument/2006/relationships/hyperlink" Target="https://www.timeshighereducation.com/location/a4zw0000000GnwNAAS" TargetMode="External"/><Relationship Id="rId1148" Type="http://schemas.openxmlformats.org/officeDocument/2006/relationships/hyperlink" Target="https://www.timeshighereducation.com/location/a4zw0000000GnwxAAC" TargetMode="External"/><Relationship Id="rId1355" Type="http://schemas.openxmlformats.org/officeDocument/2006/relationships/hyperlink" Target="https://www.timeshighereducation.com/world-university-rankings/cyprus-international-university" TargetMode="External"/><Relationship Id="rId1562" Type="http://schemas.openxmlformats.org/officeDocument/2006/relationships/hyperlink" Target="https://www.timeshighereducation.com/world-university-rankings/university-jordan" TargetMode="External"/><Relationship Id="rId2406" Type="http://schemas.openxmlformats.org/officeDocument/2006/relationships/hyperlink" Target="https://www.timeshighereducation.com/location/a4zw0000000GnwkAAC" TargetMode="External"/><Relationship Id="rId2613" Type="http://schemas.openxmlformats.org/officeDocument/2006/relationships/hyperlink" Target="https://www.timeshighereducation.com/location/a4zw0000000GnwaAAC" TargetMode="External"/><Relationship Id="rId1008" Type="http://schemas.openxmlformats.org/officeDocument/2006/relationships/hyperlink" Target="https://www.timeshighereducation.com/location/a4zw0000000GnwUAAS" TargetMode="External"/><Relationship Id="rId1215" Type="http://schemas.openxmlformats.org/officeDocument/2006/relationships/hyperlink" Target="https://www.timeshighereducation.com/location/a4zw0000000GnyFAAS" TargetMode="External"/><Relationship Id="rId1422" Type="http://schemas.openxmlformats.org/officeDocument/2006/relationships/hyperlink" Target="https://www.timeshighereducation.com/world-university-rankings/kafrelsheikh-university" TargetMode="External"/><Relationship Id="rId2820" Type="http://schemas.openxmlformats.org/officeDocument/2006/relationships/hyperlink" Target="https://www.timeshighereducation.com/location/a4zw0000000GnvpAAC" TargetMode="External"/><Relationship Id="rId61" Type="http://schemas.openxmlformats.org/officeDocument/2006/relationships/hyperlink" Target="https://www.timeshighereducation.com/world-university-rankings/nanyang-technological-university-singapore" TargetMode="External"/><Relationship Id="rId3387" Type="http://schemas.openxmlformats.org/officeDocument/2006/relationships/hyperlink" Target="https://www.timeshighereducation.com/location/a4zw0000000GnwLAAS" TargetMode="External"/><Relationship Id="rId2196" Type="http://schemas.openxmlformats.org/officeDocument/2006/relationships/hyperlink" Target="https://www.timeshighereducation.com/world-university-rankings/florida-agricultural-and-mechanical-university" TargetMode="External"/><Relationship Id="rId3594" Type="http://schemas.openxmlformats.org/officeDocument/2006/relationships/hyperlink" Target="https://www.timeshighereducation.com/world-university-rankings/odessa-iimechnikov-national-university-0" TargetMode="External"/><Relationship Id="rId168" Type="http://schemas.openxmlformats.org/officeDocument/2006/relationships/hyperlink" Target="https://www.timeshighereducation.com/location/a4zw0000000GnyFAAS" TargetMode="External"/><Relationship Id="rId3247" Type="http://schemas.openxmlformats.org/officeDocument/2006/relationships/hyperlink" Target="https://www.timeshighereducation.com/world-university-rankings/dokuz-eylul-university" TargetMode="External"/><Relationship Id="rId3454" Type="http://schemas.openxmlformats.org/officeDocument/2006/relationships/hyperlink" Target="https://www.timeshighereducation.com/world-university-rankings/lahore-college-women-university-lcwu" TargetMode="External"/><Relationship Id="rId3661" Type="http://schemas.openxmlformats.org/officeDocument/2006/relationships/hyperlink" Target="https://www.timeshighereducation.com/world-university-rankings/saga-university" TargetMode="External"/><Relationship Id="rId375" Type="http://schemas.openxmlformats.org/officeDocument/2006/relationships/hyperlink" Target="https://www.timeshighereducation.com/world-university-rankings/durham-university" TargetMode="External"/><Relationship Id="rId582" Type="http://schemas.openxmlformats.org/officeDocument/2006/relationships/hyperlink" Target="https://www.timeshighereducation.com/world-university-rankings/kyung-hee-university" TargetMode="External"/><Relationship Id="rId2056" Type="http://schemas.openxmlformats.org/officeDocument/2006/relationships/hyperlink" Target="https://www.timeshighereducation.com/location/a4zw0000000GnxYAAS" TargetMode="External"/><Relationship Id="rId2263" Type="http://schemas.openxmlformats.org/officeDocument/2006/relationships/hyperlink" Target="https://www.timeshighereducation.com/location/a4zw0000000GnwLAAS" TargetMode="External"/><Relationship Id="rId2470" Type="http://schemas.openxmlformats.org/officeDocument/2006/relationships/hyperlink" Target="https://www.timeshighereducation.com/world-university-rankings/university-free-state-0" TargetMode="External"/><Relationship Id="rId3107" Type="http://schemas.openxmlformats.org/officeDocument/2006/relationships/hyperlink" Target="https://www.timeshighereducation.com/world-university-rankings/acharya-nagarjuna-university" TargetMode="External"/><Relationship Id="rId3314" Type="http://schemas.openxmlformats.org/officeDocument/2006/relationships/hyperlink" Target="https://www.timeshighereducation.com/location/a4zw0000000GnxAAAS" TargetMode="External"/><Relationship Id="rId3521" Type="http://schemas.openxmlformats.org/officeDocument/2006/relationships/hyperlink" Target="https://www.timeshighereducation.com/world-university-rankings/mustansiriyah-university" TargetMode="External"/><Relationship Id="rId235" Type="http://schemas.openxmlformats.org/officeDocument/2006/relationships/hyperlink" Target="https://www.timeshighereducation.com/location/a4zw0000000GnxQAAS" TargetMode="External"/><Relationship Id="rId442" Type="http://schemas.openxmlformats.org/officeDocument/2006/relationships/hyperlink" Target="https://www.timeshighereducation.com/world-university-rankings/university-sao-paulo" TargetMode="External"/><Relationship Id="rId1072" Type="http://schemas.openxmlformats.org/officeDocument/2006/relationships/hyperlink" Target="https://www.timeshighereducation.com/world-university-rankings/university-waikato" TargetMode="External"/><Relationship Id="rId2123" Type="http://schemas.openxmlformats.org/officeDocument/2006/relationships/hyperlink" Target="https://www.timeshighereducation.com/world-university-rankings/anadolu-university" TargetMode="External"/><Relationship Id="rId2330" Type="http://schemas.openxmlformats.org/officeDocument/2006/relationships/hyperlink" Target="https://www.timeshighereducation.com/world-university-rankings/shahrood-university-technology" TargetMode="External"/><Relationship Id="rId302" Type="http://schemas.openxmlformats.org/officeDocument/2006/relationships/hyperlink" Target="https://www.timeshighereducation.com/location/a4zw0000000GnxpAAC" TargetMode="External"/><Relationship Id="rId4088" Type="http://schemas.openxmlformats.org/officeDocument/2006/relationships/hyperlink" Target="https://www.timeshighereducation.com/world-university-rankings/university-sarajevo" TargetMode="External"/><Relationship Id="rId1889" Type="http://schemas.openxmlformats.org/officeDocument/2006/relationships/hyperlink" Target="https://www.timeshighereducation.com/location/a4zw0000000GnyAAAS" TargetMode="External"/><Relationship Id="rId4155" Type="http://schemas.openxmlformats.org/officeDocument/2006/relationships/hyperlink" Target="https://www.timeshighereducation.com/location/a4zw0000000GnxGAAS" TargetMode="External"/><Relationship Id="rId1749" Type="http://schemas.openxmlformats.org/officeDocument/2006/relationships/hyperlink" Target="https://www.timeshighereducation.com/location/a4zw0000000GnyFAAS" TargetMode="External"/><Relationship Id="rId1956" Type="http://schemas.openxmlformats.org/officeDocument/2006/relationships/hyperlink" Target="https://www.timeshighereducation.com/location/a4zw0000000GnwNAAS" TargetMode="External"/><Relationship Id="rId3171" Type="http://schemas.openxmlformats.org/officeDocument/2006/relationships/hyperlink" Target="https://www.timeshighereducation.com/location/a4zw0000000GnweAAC" TargetMode="External"/><Relationship Id="rId4015" Type="http://schemas.openxmlformats.org/officeDocument/2006/relationships/hyperlink" Target="https://www.timeshighereducation.com/location/a4zw0000000GnwSAAS" TargetMode="External"/><Relationship Id="rId1609" Type="http://schemas.openxmlformats.org/officeDocument/2006/relationships/hyperlink" Target="https://www.timeshighereducation.com/location/a4zw0000000GnxWAAS" TargetMode="External"/><Relationship Id="rId1816" Type="http://schemas.openxmlformats.org/officeDocument/2006/relationships/hyperlink" Target="https://www.timeshighereducation.com/location/a4zw0000000GnwhAAC" TargetMode="External"/><Relationship Id="rId3031" Type="http://schemas.openxmlformats.org/officeDocument/2006/relationships/hyperlink" Target="https://www.timeshighereducation.com/location/a4zw0000000GnxkAAC" TargetMode="External"/><Relationship Id="rId3988" Type="http://schemas.openxmlformats.org/officeDocument/2006/relationships/hyperlink" Target="https://www.timeshighereducation.com/location/a4zw0000000GnwLAAS" TargetMode="External"/><Relationship Id="rId2797" Type="http://schemas.openxmlformats.org/officeDocument/2006/relationships/hyperlink" Target="https://www.timeshighereducation.com/world-university-rankings/seoul-national-university-science-and-technology-seoultech" TargetMode="External"/><Relationship Id="rId3848" Type="http://schemas.openxmlformats.org/officeDocument/2006/relationships/hyperlink" Target="https://www.timeshighereducation.com/world-university-rankings/universidad-mayor" TargetMode="External"/><Relationship Id="rId769" Type="http://schemas.openxmlformats.org/officeDocument/2006/relationships/hyperlink" Target="https://www.timeshighereducation.com/location/a4zw0000000GnxJAAS" TargetMode="External"/><Relationship Id="rId976" Type="http://schemas.openxmlformats.org/officeDocument/2006/relationships/hyperlink" Target="https://www.timeshighereducation.com/world-university-rankings/saveetha-institute-medical-and-technical-sciences" TargetMode="External"/><Relationship Id="rId1399" Type="http://schemas.openxmlformats.org/officeDocument/2006/relationships/hyperlink" Target="https://www.timeshighereducation.com/world-university-rankings/hiroshima-university" TargetMode="External"/><Relationship Id="rId2657" Type="http://schemas.openxmlformats.org/officeDocument/2006/relationships/hyperlink" Target="https://www.timeshighereducation.com/world-university-rankings/khulna-university" TargetMode="External"/><Relationship Id="rId629" Type="http://schemas.openxmlformats.org/officeDocument/2006/relationships/hyperlink" Target="https://www.timeshighereducation.com/world-university-rankings/universite-laval" TargetMode="External"/><Relationship Id="rId1259" Type="http://schemas.openxmlformats.org/officeDocument/2006/relationships/hyperlink" Target="https://www.timeshighereducation.com/location/a4zw0000000GnxYAAS" TargetMode="External"/><Relationship Id="rId1466" Type="http://schemas.openxmlformats.org/officeDocument/2006/relationships/hyperlink" Target="https://www.timeshighereducation.com/world-university-rankings/mazandaran-university-medical-sciences" TargetMode="External"/><Relationship Id="rId2864" Type="http://schemas.openxmlformats.org/officeDocument/2006/relationships/hyperlink" Target="https://www.timeshighereducation.com/world-university-rankings/tokai-university" TargetMode="External"/><Relationship Id="rId3708" Type="http://schemas.openxmlformats.org/officeDocument/2006/relationships/hyperlink" Target="https://www.timeshighereducation.com/world-university-rankings/sri-ramachandra-institute-higher-education-and-research" TargetMode="External"/><Relationship Id="rId3915" Type="http://schemas.openxmlformats.org/officeDocument/2006/relationships/hyperlink" Target="https://www.timeshighereducation.com/world-university-rankings/universite-hassan-ii-de-casablanca" TargetMode="External"/><Relationship Id="rId836" Type="http://schemas.openxmlformats.org/officeDocument/2006/relationships/hyperlink" Target="https://www.timeshighereducation.com/world-university-rankings/university-brescia" TargetMode="External"/><Relationship Id="rId1119" Type="http://schemas.openxmlformats.org/officeDocument/2006/relationships/hyperlink" Target="https://www.timeshighereducation.com/location/a4zw0000000GnwKAAS" TargetMode="External"/><Relationship Id="rId1673" Type="http://schemas.openxmlformats.org/officeDocument/2006/relationships/hyperlink" Target="https://www.timeshighereducation.com/location/a4zw0000000GnvyAAC" TargetMode="External"/><Relationship Id="rId1880" Type="http://schemas.openxmlformats.org/officeDocument/2006/relationships/hyperlink" Target="https://www.timeshighereducation.com/world-university-rankings/najran-university-0" TargetMode="External"/><Relationship Id="rId2517" Type="http://schemas.openxmlformats.org/officeDocument/2006/relationships/hyperlink" Target="https://www.timeshighereducation.com/world-university-rankings/arab-academy-science-technology-and-maritime-transport" TargetMode="External"/><Relationship Id="rId2724" Type="http://schemas.openxmlformats.org/officeDocument/2006/relationships/hyperlink" Target="https://www.timeshighereducation.com/world-university-rankings/national-institute-applied-sciences-strasbourg-insa-strasbourg" TargetMode="External"/><Relationship Id="rId2931" Type="http://schemas.openxmlformats.org/officeDocument/2006/relationships/hyperlink" Target="https://www.timeshighereducation.com/location/a4zw0000000GnycAAC" TargetMode="External"/><Relationship Id="rId903" Type="http://schemas.openxmlformats.org/officeDocument/2006/relationships/hyperlink" Target="https://www.timeshighereducation.com/location/a4zw0000000GnxQAAS" TargetMode="External"/><Relationship Id="rId1326" Type="http://schemas.openxmlformats.org/officeDocument/2006/relationships/hyperlink" Target="https://www.timeshighereducation.com/location/a4zw0000000GnwoAAC" TargetMode="External"/><Relationship Id="rId1533" Type="http://schemas.openxmlformats.org/officeDocument/2006/relationships/hyperlink" Target="https://www.timeshighereducation.com/location/a4zw0000000GnwkAAC" TargetMode="External"/><Relationship Id="rId1740" Type="http://schemas.openxmlformats.org/officeDocument/2006/relationships/hyperlink" Target="https://www.timeshighereducation.com/location/a4zw0000000GnwxAAC" TargetMode="External"/><Relationship Id="rId32" Type="http://schemas.openxmlformats.org/officeDocument/2006/relationships/hyperlink" Target="https://www.timeshighereducation.com/location/a4zw0000000GnyEAAS" TargetMode="External"/><Relationship Id="rId1600" Type="http://schemas.openxmlformats.org/officeDocument/2006/relationships/hyperlink" Target="https://www.timeshighereducation.com/location/a4zw0000000GnxdAAC" TargetMode="External"/><Relationship Id="rId3498" Type="http://schemas.openxmlformats.org/officeDocument/2006/relationships/hyperlink" Target="https://www.timeshighereducation.com/location/a4zw0000000GnwnAAC" TargetMode="External"/><Relationship Id="rId3358" Type="http://schemas.openxmlformats.org/officeDocument/2006/relationships/hyperlink" Target="https://www.timeshighereducation.com/location/a4zw0000000GnweAAC" TargetMode="External"/><Relationship Id="rId3565" Type="http://schemas.openxmlformats.org/officeDocument/2006/relationships/hyperlink" Target="https://www.timeshighereducation.com/location/a4zw0000000GnyZAAS" TargetMode="External"/><Relationship Id="rId3772" Type="http://schemas.openxmlformats.org/officeDocument/2006/relationships/hyperlink" Target="https://www.timeshighereducation.com/world-university-rankings/tribhuvan-university" TargetMode="External"/><Relationship Id="rId279" Type="http://schemas.openxmlformats.org/officeDocument/2006/relationships/hyperlink" Target="https://www.timeshighereducation.com/world-university-rankings/university-adelaide" TargetMode="External"/><Relationship Id="rId486" Type="http://schemas.openxmlformats.org/officeDocument/2006/relationships/hyperlink" Target="https://www.timeshighereducation.com/location/a4zw0000000GnyFAAS" TargetMode="External"/><Relationship Id="rId693" Type="http://schemas.openxmlformats.org/officeDocument/2006/relationships/hyperlink" Target="https://www.timeshighereducation.com/world-university-rankings/kyushu-university" TargetMode="External"/><Relationship Id="rId2167" Type="http://schemas.openxmlformats.org/officeDocument/2006/relationships/hyperlink" Target="https://www.timeshighereducation.com/world-university-rankings/chittagong-university-engineering-technology" TargetMode="External"/><Relationship Id="rId2374" Type="http://schemas.openxmlformats.org/officeDocument/2006/relationships/hyperlink" Target="https://www.timeshighereducation.com/location/a4zw0000000GnwUAAS" TargetMode="External"/><Relationship Id="rId2581" Type="http://schemas.openxmlformats.org/officeDocument/2006/relationships/hyperlink" Target="https://www.timeshighereducation.com/world-university-rankings/firat-university" TargetMode="External"/><Relationship Id="rId3218" Type="http://schemas.openxmlformats.org/officeDocument/2006/relationships/hyperlink" Target="https://www.timeshighereducation.com/world-university-rankings/chung-shan-medical-university" TargetMode="External"/><Relationship Id="rId3425" Type="http://schemas.openxmlformats.org/officeDocument/2006/relationships/hyperlink" Target="https://www.timeshighereducation.com/location/a4zw0000000GnxGAAS" TargetMode="External"/><Relationship Id="rId3632" Type="http://schemas.openxmlformats.org/officeDocument/2006/relationships/hyperlink" Target="https://www.timeshighereducation.com/world-university-rankings/pontificia-universidad-catolica-del-peru" TargetMode="External"/><Relationship Id="rId139" Type="http://schemas.openxmlformats.org/officeDocument/2006/relationships/hyperlink" Target="https://www.timeshighereducation.com/location/a4zw0000000GnxkAAC" TargetMode="External"/><Relationship Id="rId346" Type="http://schemas.openxmlformats.org/officeDocument/2006/relationships/hyperlink" Target="https://www.timeshighereducation.com/location/a4zw0000000GnxlAAC" TargetMode="External"/><Relationship Id="rId553" Type="http://schemas.openxmlformats.org/officeDocument/2006/relationships/hyperlink" Target="https://www.timeshighereducation.com/world-university-rankings/beihang-university" TargetMode="External"/><Relationship Id="rId760" Type="http://schemas.openxmlformats.org/officeDocument/2006/relationships/hyperlink" Target="https://www.timeshighereducation.com/world-university-rankings/university-south-australia" TargetMode="External"/><Relationship Id="rId1183" Type="http://schemas.openxmlformats.org/officeDocument/2006/relationships/hyperlink" Target="https://www.timeshighereducation.com/location/a4zw0000000GnwPAAS" TargetMode="External"/><Relationship Id="rId1390" Type="http://schemas.openxmlformats.org/officeDocument/2006/relationships/hyperlink" Target="https://www.timeshighereducation.com/location/a4zw0000000GnwkAAC" TargetMode="External"/><Relationship Id="rId2027" Type="http://schemas.openxmlformats.org/officeDocument/2006/relationships/hyperlink" Target="https://www.timeshighereducation.com/world-university-rankings/university-lleida" TargetMode="External"/><Relationship Id="rId2234" Type="http://schemas.openxmlformats.org/officeDocument/2006/relationships/hyperlink" Target="https://www.timeshighereducation.com/world-university-rankings/inonu-university" TargetMode="External"/><Relationship Id="rId2441" Type="http://schemas.openxmlformats.org/officeDocument/2006/relationships/hyperlink" Target="https://www.timeshighereducation.com/location/a4zw0000000GnxhAAC" TargetMode="External"/><Relationship Id="rId206" Type="http://schemas.openxmlformats.org/officeDocument/2006/relationships/hyperlink" Target="https://www.timeshighereducation.com/world-university-rankings/charite-universitatsmedizin-berlin" TargetMode="External"/><Relationship Id="rId413" Type="http://schemas.openxmlformats.org/officeDocument/2006/relationships/hyperlink" Target="https://www.timeshighereducation.com/world-university-rankings/indiana-university" TargetMode="External"/><Relationship Id="rId1043" Type="http://schemas.openxmlformats.org/officeDocument/2006/relationships/hyperlink" Target="https://www.timeshighereducation.com/location/a4zw0000000GnyEAAS" TargetMode="External"/><Relationship Id="rId620" Type="http://schemas.openxmlformats.org/officeDocument/2006/relationships/hyperlink" Target="https://www.timeshighereducation.com/world-university-rankings/swinburne-university-technology" TargetMode="External"/><Relationship Id="rId1250" Type="http://schemas.openxmlformats.org/officeDocument/2006/relationships/hyperlink" Target="https://www.timeshighereducation.com/location/a4zw0000000GnwKAAS" TargetMode="External"/><Relationship Id="rId2301" Type="http://schemas.openxmlformats.org/officeDocument/2006/relationships/hyperlink" Target="https://www.timeshighereducation.com/location/a4zw0000000GnvpAAC" TargetMode="External"/><Relationship Id="rId4059" Type="http://schemas.openxmlformats.org/officeDocument/2006/relationships/hyperlink" Target="https://www.timeshighereducation.com/location/a4zw0000000Gnx5AAC" TargetMode="External"/><Relationship Id="rId1110" Type="http://schemas.openxmlformats.org/officeDocument/2006/relationships/hyperlink" Target="https://www.timeshighereducation.com/location/a4zw0000000GnxYAAS" TargetMode="External"/><Relationship Id="rId1927" Type="http://schemas.openxmlformats.org/officeDocument/2006/relationships/hyperlink" Target="https://www.timeshighereducation.com/location/a4zw0000000GnxkAAC" TargetMode="External"/><Relationship Id="rId3075" Type="http://schemas.openxmlformats.org/officeDocument/2006/relationships/hyperlink" Target="https://www.timeshighereducation.com/world-university-rankings/walailak-university" TargetMode="External"/><Relationship Id="rId3282" Type="http://schemas.openxmlformats.org/officeDocument/2006/relationships/hyperlink" Target="https://www.timeshighereducation.com/location/a4zw0000000GnyUAAS" TargetMode="External"/><Relationship Id="rId4126" Type="http://schemas.openxmlformats.org/officeDocument/2006/relationships/hyperlink" Target="https://www.timeshighereducation.com/world-university-rankings/university-venda" TargetMode="External"/><Relationship Id="rId2091" Type="http://schemas.openxmlformats.org/officeDocument/2006/relationships/hyperlink" Target="https://www.timeshighereducation.com/world-university-rankings/waseda-university" TargetMode="External"/><Relationship Id="rId3142" Type="http://schemas.openxmlformats.org/officeDocument/2006/relationships/hyperlink" Target="https://www.timeshighereducation.com/location/a4zw0000000GnycAAC" TargetMode="External"/><Relationship Id="rId270" Type="http://schemas.openxmlformats.org/officeDocument/2006/relationships/hyperlink" Target="https://www.timeshighereducation.com/world-university-rankings/technical-university-denmark" TargetMode="External"/><Relationship Id="rId3002" Type="http://schemas.openxmlformats.org/officeDocument/2006/relationships/hyperlink" Target="https://www.timeshighereducation.com/world-university-rankings/university-northampton" TargetMode="External"/><Relationship Id="rId130" Type="http://schemas.openxmlformats.org/officeDocument/2006/relationships/hyperlink" Target="https://www.timeshighereducation.com/world-university-rankings/university-amsterdam" TargetMode="External"/><Relationship Id="rId3959" Type="http://schemas.openxmlformats.org/officeDocument/2006/relationships/hyperlink" Target="https://www.timeshighereducation.com/world-university-rankings/university-birjand" TargetMode="External"/><Relationship Id="rId2768" Type="http://schemas.openxmlformats.org/officeDocument/2006/relationships/hyperlink" Target="https://www.timeshighereducation.com/world-university-rankings/poznan-university-life-sciences" TargetMode="External"/><Relationship Id="rId2975" Type="http://schemas.openxmlformats.org/officeDocument/2006/relationships/hyperlink" Target="https://www.timeshighereducation.com/location/a4zw0000000GnybAAC" TargetMode="External"/><Relationship Id="rId3819" Type="http://schemas.openxmlformats.org/officeDocument/2006/relationships/hyperlink" Target="https://www.timeshighereducation.com/location/a4zw0000000GnyUAAS" TargetMode="External"/><Relationship Id="rId947" Type="http://schemas.openxmlformats.org/officeDocument/2006/relationships/hyperlink" Target="https://www.timeshighereducation.com/world-university-rankings/missouri-university-science-and-technology" TargetMode="External"/><Relationship Id="rId1577" Type="http://schemas.openxmlformats.org/officeDocument/2006/relationships/hyperlink" Target="https://www.timeshighereducation.com/location/a4zw0000000GnxQAAS" TargetMode="External"/><Relationship Id="rId1784" Type="http://schemas.openxmlformats.org/officeDocument/2006/relationships/hyperlink" Target="https://www.timeshighereducation.com/location/a4zw0000000GnxYAAS" TargetMode="External"/><Relationship Id="rId1991" Type="http://schemas.openxmlformats.org/officeDocument/2006/relationships/hyperlink" Target="https://www.timeshighereducation.com/world-university-rankings/university-cape-coast" TargetMode="External"/><Relationship Id="rId2628" Type="http://schemas.openxmlformats.org/officeDocument/2006/relationships/hyperlink" Target="https://www.timeshighereducation.com/location/a4zw0000000GnweAAC" TargetMode="External"/><Relationship Id="rId2835" Type="http://schemas.openxmlformats.org/officeDocument/2006/relationships/hyperlink" Target="https://www.timeshighereducation.com/world-university-rankings/suranaree-university-technology" TargetMode="External"/><Relationship Id="rId76" Type="http://schemas.openxmlformats.org/officeDocument/2006/relationships/hyperlink" Target="https://www.timeshighereducation.com/world-university-rankings/kings-college-london" TargetMode="External"/><Relationship Id="rId807" Type="http://schemas.openxmlformats.org/officeDocument/2006/relationships/hyperlink" Target="https://www.timeshighereducation.com/world-university-rankings/iran-university-science-and-technology" TargetMode="External"/><Relationship Id="rId1437" Type="http://schemas.openxmlformats.org/officeDocument/2006/relationships/hyperlink" Target="https://www.timeshighereducation.com/world-university-rankings/lehigh-university" TargetMode="External"/><Relationship Id="rId1644" Type="http://schemas.openxmlformats.org/officeDocument/2006/relationships/hyperlink" Target="https://www.timeshighereducation.com/world-university-rankings/university-nevada-las-vegas" TargetMode="External"/><Relationship Id="rId1851" Type="http://schemas.openxmlformats.org/officeDocument/2006/relationships/hyperlink" Target="https://www.timeshighereducation.com/world-university-rankings/khwaja-fareed-university-engineering-and-information-technology" TargetMode="External"/><Relationship Id="rId2902" Type="http://schemas.openxmlformats.org/officeDocument/2006/relationships/hyperlink" Target="https://www.timeshighereducation.com/location/a4zw0000000GnxhAAC" TargetMode="External"/><Relationship Id="rId4050" Type="http://schemas.openxmlformats.org/officeDocument/2006/relationships/hyperlink" Target="https://www.timeshighereducation.com/world-university-rankings/university-nairobi" TargetMode="External"/><Relationship Id="rId1504" Type="http://schemas.openxmlformats.org/officeDocument/2006/relationships/hyperlink" Target="https://www.timeshighereducation.com/world-university-rankings/parthenope-university-naples" TargetMode="External"/><Relationship Id="rId1711" Type="http://schemas.openxmlformats.org/officeDocument/2006/relationships/hyperlink" Target="https://www.timeshighereducation.com/world-university-rankings/alagappa-university" TargetMode="External"/><Relationship Id="rId3469" Type="http://schemas.openxmlformats.org/officeDocument/2006/relationships/hyperlink" Target="https://www.timeshighereducation.com/location/a4zw0000000GnxBAAS" TargetMode="External"/><Relationship Id="rId3676" Type="http://schemas.openxmlformats.org/officeDocument/2006/relationships/hyperlink" Target="https://www.timeshighereducation.com/location/a4zw0000000GnwLAAS" TargetMode="External"/><Relationship Id="rId597" Type="http://schemas.openxmlformats.org/officeDocument/2006/relationships/hyperlink" Target="https://www.timeshighereducation.com/world-university-rankings/northwestern-polytechnical-university" TargetMode="External"/><Relationship Id="rId2278" Type="http://schemas.openxmlformats.org/officeDocument/2006/relationships/hyperlink" Target="https://www.timeshighereducation.com/location/a4zw0000000GnxAAAS" TargetMode="External"/><Relationship Id="rId2485" Type="http://schemas.openxmlformats.org/officeDocument/2006/relationships/hyperlink" Target="https://www.timeshighereducation.com/location/a4zw0000000GnwpAAC" TargetMode="External"/><Relationship Id="rId3329" Type="http://schemas.openxmlformats.org/officeDocument/2006/relationships/hyperlink" Target="https://www.timeshighereducation.com/world-university-rankings/goa-university" TargetMode="External"/><Relationship Id="rId3883" Type="http://schemas.openxmlformats.org/officeDocument/2006/relationships/hyperlink" Target="https://www.timeshighereducation.com/location/a4zw0000000GnwSAAS" TargetMode="External"/><Relationship Id="rId457" Type="http://schemas.openxmlformats.org/officeDocument/2006/relationships/hyperlink" Target="https://www.timeshighereducation.com/location/a4zw0000000GnxlAAC" TargetMode="External"/><Relationship Id="rId1087" Type="http://schemas.openxmlformats.org/officeDocument/2006/relationships/hyperlink" Target="https://www.timeshighereducation.com/world-university-rankings/york-university" TargetMode="External"/><Relationship Id="rId1294" Type="http://schemas.openxmlformats.org/officeDocument/2006/relationships/hyperlink" Target="https://www.timeshighereducation.com/location/a4zw0000000GnwKAAS" TargetMode="External"/><Relationship Id="rId2138" Type="http://schemas.openxmlformats.org/officeDocument/2006/relationships/hyperlink" Target="https://www.timeshighereducation.com/location/a4zw0000000GnwkAAC" TargetMode="External"/><Relationship Id="rId2692" Type="http://schemas.openxmlformats.org/officeDocument/2006/relationships/hyperlink" Target="https://www.timeshighereducation.com/world-university-rankings/medical-university-lublin-0" TargetMode="External"/><Relationship Id="rId3536" Type="http://schemas.openxmlformats.org/officeDocument/2006/relationships/hyperlink" Target="https://www.timeshighereducation.com/location/a4zw0000000GnwPAAS" TargetMode="External"/><Relationship Id="rId3743" Type="http://schemas.openxmlformats.org/officeDocument/2006/relationships/hyperlink" Target="https://www.timeshighereducation.com/location/a4zw0000000GnybAAC" TargetMode="External"/><Relationship Id="rId3950" Type="http://schemas.openxmlformats.org/officeDocument/2006/relationships/hyperlink" Target="https://www.timeshighereducation.com/location/a4zw0000000GnwnAAC" TargetMode="External"/><Relationship Id="rId664" Type="http://schemas.openxmlformats.org/officeDocument/2006/relationships/hyperlink" Target="https://www.timeshighereducation.com/world-university-rankings/university-stuttgart" TargetMode="External"/><Relationship Id="rId871" Type="http://schemas.openxmlformats.org/officeDocument/2006/relationships/hyperlink" Target="https://www.timeshighereducation.com/location/a4zw0000000GnxqAAC" TargetMode="External"/><Relationship Id="rId2345" Type="http://schemas.openxmlformats.org/officeDocument/2006/relationships/hyperlink" Target="https://www.timeshighereducation.com/location/a4zw0000000GnwvAAC" TargetMode="External"/><Relationship Id="rId2552" Type="http://schemas.openxmlformats.org/officeDocument/2006/relationships/hyperlink" Target="https://www.timeshighereducation.com/location/a4zw0000000GnwPAAS" TargetMode="External"/><Relationship Id="rId3603" Type="http://schemas.openxmlformats.org/officeDocument/2006/relationships/hyperlink" Target="https://www.timeshighereducation.com/location/a4zw0000000GnwxAAC" TargetMode="External"/><Relationship Id="rId3810" Type="http://schemas.openxmlformats.org/officeDocument/2006/relationships/hyperlink" Target="https://www.timeshighereducation.com/world-university-rankings/universidade-do-estado-do-rio-de-janeiro-uerj" TargetMode="External"/><Relationship Id="rId317" Type="http://schemas.openxmlformats.org/officeDocument/2006/relationships/hyperlink" Target="https://www.timeshighereducation.com/world-university-rankings/university-colorado-boulder" TargetMode="External"/><Relationship Id="rId524" Type="http://schemas.openxmlformats.org/officeDocument/2006/relationships/hyperlink" Target="https://www.timeshighereducation.com/world-university-rankings/university-luxembourg" TargetMode="External"/><Relationship Id="rId731" Type="http://schemas.openxmlformats.org/officeDocument/2006/relationships/hyperlink" Target="https://www.timeshighereducation.com/world-university-rankings/university-bayreuth" TargetMode="External"/><Relationship Id="rId1154" Type="http://schemas.openxmlformats.org/officeDocument/2006/relationships/hyperlink" Target="https://www.timeshighereducation.com/location/a4zw0000000GnwKAAS" TargetMode="External"/><Relationship Id="rId1361" Type="http://schemas.openxmlformats.org/officeDocument/2006/relationships/hyperlink" Target="https://www.timeshighereducation.com/world-university-rankings/duy-tan-university" TargetMode="External"/><Relationship Id="rId2205" Type="http://schemas.openxmlformats.org/officeDocument/2006/relationships/hyperlink" Target="https://www.timeshighereducation.com/location/a4zw0000000GnxAAAS" TargetMode="External"/><Relationship Id="rId2412" Type="http://schemas.openxmlformats.org/officeDocument/2006/relationships/hyperlink" Target="https://www.timeshighereducation.com/location/a4zw0000000Gnx5AAC" TargetMode="External"/><Relationship Id="rId1014" Type="http://schemas.openxmlformats.org/officeDocument/2006/relationships/hyperlink" Target="https://www.timeshighereducation.com/world-university-rankings/university-california-merced" TargetMode="External"/><Relationship Id="rId1221" Type="http://schemas.openxmlformats.org/officeDocument/2006/relationships/hyperlink" Target="https://www.timeshighereducation.com/location/a4zw0000000GnyEAAS" TargetMode="External"/><Relationship Id="rId3186" Type="http://schemas.openxmlformats.org/officeDocument/2006/relationships/hyperlink" Target="https://www.timeshighereducation.com/world-university-rankings/b-s-abdur-rahman-crescent-institute-science-and-technology" TargetMode="External"/><Relationship Id="rId3393" Type="http://schemas.openxmlformats.org/officeDocument/2006/relationships/hyperlink" Target="https://www.timeshighereducation.com/location/a4zw0000000GnwcAAC" TargetMode="External"/><Relationship Id="rId3046" Type="http://schemas.openxmlformats.org/officeDocument/2006/relationships/hyperlink" Target="https://www.timeshighereducation.com/world-university-rankings/university-west-bohemia" TargetMode="External"/><Relationship Id="rId3253" Type="http://schemas.openxmlformats.org/officeDocument/2006/relationships/hyperlink" Target="https://www.timeshighereducation.com/world-university-rankings/dumlupinar-university" TargetMode="External"/><Relationship Id="rId3460" Type="http://schemas.openxmlformats.org/officeDocument/2006/relationships/hyperlink" Target="https://www.timeshighereducation.com/world-university-rankings/ln-gumilyov-eurasian-national-university" TargetMode="External"/><Relationship Id="rId174" Type="http://schemas.openxmlformats.org/officeDocument/2006/relationships/hyperlink" Target="https://www.timeshighereducation.com/location/a4zw0000000GnyEAAS" TargetMode="External"/><Relationship Id="rId381" Type="http://schemas.openxmlformats.org/officeDocument/2006/relationships/hyperlink" Target="https://www.timeshighereducation.com/world-university-rankings/universite-catholique-de-louvain" TargetMode="External"/><Relationship Id="rId2062" Type="http://schemas.openxmlformats.org/officeDocument/2006/relationships/hyperlink" Target="https://www.timeshighereducation.com/location/a4zw0000000GnxhAAC" TargetMode="External"/><Relationship Id="rId3113" Type="http://schemas.openxmlformats.org/officeDocument/2006/relationships/hyperlink" Target="https://www.timeshighereducation.com/world-university-rankings/adelphi-university" TargetMode="External"/><Relationship Id="rId241" Type="http://schemas.openxmlformats.org/officeDocument/2006/relationships/hyperlink" Target="https://www.timeshighereducation.com/location/a4zw0000000GnxHAAS" TargetMode="External"/><Relationship Id="rId3320" Type="http://schemas.openxmlformats.org/officeDocument/2006/relationships/hyperlink" Target="https://www.timeshighereducation.com/location/a4zw0000000GnyEAAS" TargetMode="External"/><Relationship Id="rId2879" Type="http://schemas.openxmlformats.org/officeDocument/2006/relationships/hyperlink" Target="https://www.timeshighereducation.com/world-university-rankings/transilvania-university-brasov" TargetMode="External"/><Relationship Id="rId101" Type="http://schemas.openxmlformats.org/officeDocument/2006/relationships/hyperlink" Target="https://www.timeshighereducation.com/location/a4zw0000000GnxlAAC" TargetMode="External"/><Relationship Id="rId1688" Type="http://schemas.openxmlformats.org/officeDocument/2006/relationships/hyperlink" Target="https://www.timeshighereducation.com/world-university-rankings/urmia-university-medical-sciences" TargetMode="External"/><Relationship Id="rId1895" Type="http://schemas.openxmlformats.org/officeDocument/2006/relationships/hyperlink" Target="https://www.timeshighereducation.com/location/a4zw0000000GnweAAC" TargetMode="External"/><Relationship Id="rId2739" Type="http://schemas.openxmlformats.org/officeDocument/2006/relationships/hyperlink" Target="https://www.timeshighereducation.com/location/a4zw0000000GnxhAAC" TargetMode="External"/><Relationship Id="rId2946" Type="http://schemas.openxmlformats.org/officeDocument/2006/relationships/hyperlink" Target="https://www.timeshighereducation.com/world-university-rankings/university-cadiz" TargetMode="External"/><Relationship Id="rId4094" Type="http://schemas.openxmlformats.org/officeDocument/2006/relationships/hyperlink" Target="https://www.timeshighereducation.com/world-university-rankings/university-shizuoka" TargetMode="External"/><Relationship Id="rId918" Type="http://schemas.openxmlformats.org/officeDocument/2006/relationships/hyperlink" Target="https://www.timeshighereducation.com/world-university-rankings/colorado-school-mines" TargetMode="External"/><Relationship Id="rId1548" Type="http://schemas.openxmlformats.org/officeDocument/2006/relationships/hyperlink" Target="https://www.timeshighereducation.com/location/a4zw0000000GnwJAAS" TargetMode="External"/><Relationship Id="rId1755" Type="http://schemas.openxmlformats.org/officeDocument/2006/relationships/hyperlink" Target="https://www.timeshighereducation.com/world-university-rankings/china-university-petroleum-east-china" TargetMode="External"/><Relationship Id="rId4161" Type="http://schemas.openxmlformats.org/officeDocument/2006/relationships/hyperlink" Target="https://www.timeshighereducation.com/location/a4zw0000000GnweAAC" TargetMode="External"/><Relationship Id="rId1408" Type="http://schemas.openxmlformats.org/officeDocument/2006/relationships/hyperlink" Target="https://www.timeshighereducation.com/location/a4zw0000000GnwhAAC" TargetMode="External"/><Relationship Id="rId1962" Type="http://schemas.openxmlformats.org/officeDocument/2006/relationships/hyperlink" Target="https://www.timeshighereducation.com/location/a4zw0000000GnxGAAS" TargetMode="External"/><Relationship Id="rId2806" Type="http://schemas.openxmlformats.org/officeDocument/2006/relationships/hyperlink" Target="https://www.timeshighereducation.com/location/a4zw0000000GnwhAAC" TargetMode="External"/><Relationship Id="rId4021" Type="http://schemas.openxmlformats.org/officeDocument/2006/relationships/hyperlink" Target="https://www.timeshighereducation.com/location/a4zw0000000GnyDAAS" TargetMode="External"/><Relationship Id="rId47" Type="http://schemas.openxmlformats.org/officeDocument/2006/relationships/hyperlink" Target="https://www.timeshighereducation.com/location/a4zw0000000GnyEAAS" TargetMode="External"/><Relationship Id="rId1615" Type="http://schemas.openxmlformats.org/officeDocument/2006/relationships/hyperlink" Target="https://www.timeshighereducation.com/location/a4zw0000000GnwkAAC" TargetMode="External"/><Relationship Id="rId1822" Type="http://schemas.openxmlformats.org/officeDocument/2006/relationships/hyperlink" Target="https://www.timeshighereducation.com/location/a4zw0000000GnwcAAC" TargetMode="External"/><Relationship Id="rId3787" Type="http://schemas.openxmlformats.org/officeDocument/2006/relationships/hyperlink" Target="https://www.timeshighereducation.com/location/a4zw0000000GnyAAAS" TargetMode="External"/><Relationship Id="rId3994" Type="http://schemas.openxmlformats.org/officeDocument/2006/relationships/hyperlink" Target="https://www.timeshighereducation.com/world-university-rankings/university-havana" TargetMode="External"/><Relationship Id="rId2389" Type="http://schemas.openxmlformats.org/officeDocument/2006/relationships/hyperlink" Target="https://www.timeshighereducation.com/world-university-rankings/university-bergamo" TargetMode="External"/><Relationship Id="rId2596" Type="http://schemas.openxmlformats.org/officeDocument/2006/relationships/hyperlink" Target="https://www.timeshighereducation.com/location/a4zw0000000GnweAAC" TargetMode="External"/><Relationship Id="rId3647" Type="http://schemas.openxmlformats.org/officeDocument/2006/relationships/hyperlink" Target="https://www.timeshighereducation.com/location/a4zw0000000GnweAAC" TargetMode="External"/><Relationship Id="rId3854" Type="http://schemas.openxmlformats.org/officeDocument/2006/relationships/hyperlink" Target="https://www.timeshighereducation.com/world-university-rankings/universidad-nacional-de-asuncion" TargetMode="External"/><Relationship Id="rId568" Type="http://schemas.openxmlformats.org/officeDocument/2006/relationships/hyperlink" Target="https://www.timeshighereducation.com/location/a4zw0000000GnxlAAC" TargetMode="External"/><Relationship Id="rId775" Type="http://schemas.openxmlformats.org/officeDocument/2006/relationships/hyperlink" Target="https://www.timeshighereducation.com/world-university-rankings/xiamen-university" TargetMode="External"/><Relationship Id="rId982" Type="http://schemas.openxmlformats.org/officeDocument/2006/relationships/hyperlink" Target="https://www.timeshighereducation.com/location/a4zw0000000GnxQAAS" TargetMode="External"/><Relationship Id="rId1198" Type="http://schemas.openxmlformats.org/officeDocument/2006/relationships/hyperlink" Target="https://www.timeshighereducation.com/location/a4zw0000000GnybAAC" TargetMode="External"/><Relationship Id="rId2249" Type="http://schemas.openxmlformats.org/officeDocument/2006/relationships/hyperlink" Target="https://www.timeshighereducation.com/location/a4zw0000000GnxBAAS" TargetMode="External"/><Relationship Id="rId2456" Type="http://schemas.openxmlformats.org/officeDocument/2006/relationships/hyperlink" Target="https://www.timeshighereducation.com/world-university-rankings/university-south-dakota" TargetMode="External"/><Relationship Id="rId2663" Type="http://schemas.openxmlformats.org/officeDocument/2006/relationships/hyperlink" Target="https://www.timeshighereducation.com/world-university-rankings/kohat-university-science-and-technology" TargetMode="External"/><Relationship Id="rId2870" Type="http://schemas.openxmlformats.org/officeDocument/2006/relationships/hyperlink" Target="https://www.timeshighereducation.com/world-university-rankings/tokyo-metropolitan-university" TargetMode="External"/><Relationship Id="rId3507" Type="http://schemas.openxmlformats.org/officeDocument/2006/relationships/hyperlink" Target="https://www.timeshighereducation.com/world-university-rankings/morgan-state-university" TargetMode="External"/><Relationship Id="rId3714" Type="http://schemas.openxmlformats.org/officeDocument/2006/relationships/hyperlink" Target="https://www.timeshighereducation.com/world-university-rankings/state-university-ponta-grossa" TargetMode="External"/><Relationship Id="rId3921" Type="http://schemas.openxmlformats.org/officeDocument/2006/relationships/hyperlink" Target="https://www.timeshighereducation.com/world-university-rankings/universite-mouloud-mammeri-de-tizi-ouzou" TargetMode="External"/><Relationship Id="rId428" Type="http://schemas.openxmlformats.org/officeDocument/2006/relationships/hyperlink" Target="https://www.timeshighereducation.com/world-university-rankings/tokyo-institute-technology" TargetMode="External"/><Relationship Id="rId635" Type="http://schemas.openxmlformats.org/officeDocument/2006/relationships/hyperlink" Target="https://www.timeshighereducation.com/world-university-rankings/university-bergen" TargetMode="External"/><Relationship Id="rId842" Type="http://schemas.openxmlformats.org/officeDocument/2006/relationships/hyperlink" Target="https://www.timeshighereducation.com/world-university-rankings/university-essex" TargetMode="External"/><Relationship Id="rId1058" Type="http://schemas.openxmlformats.org/officeDocument/2006/relationships/hyperlink" Target="https://www.timeshighereducation.com/world-university-rankings/university-south-carolina-columbia" TargetMode="External"/><Relationship Id="rId1265" Type="http://schemas.openxmlformats.org/officeDocument/2006/relationships/hyperlink" Target="https://www.timeshighereducation.com/location/a4zw0000000GnxqAAC" TargetMode="External"/><Relationship Id="rId1472" Type="http://schemas.openxmlformats.org/officeDocument/2006/relationships/hyperlink" Target="https://www.timeshighereducation.com/world-university-rankings/nanjing-tech-university" TargetMode="External"/><Relationship Id="rId2109" Type="http://schemas.openxmlformats.org/officeDocument/2006/relationships/hyperlink" Target="https://www.timeshighereducation.com/world-university-rankings/ahmadu-bello-university" TargetMode="External"/><Relationship Id="rId2316" Type="http://schemas.openxmlformats.org/officeDocument/2006/relationships/hyperlink" Target="https://www.timeshighereducation.com/world-university-rankings/riga-technical-university" TargetMode="External"/><Relationship Id="rId2523" Type="http://schemas.openxmlformats.org/officeDocument/2006/relationships/hyperlink" Target="https://www.timeshighereducation.com/world-university-rankings/autonomous-university-sinaloa" TargetMode="External"/><Relationship Id="rId2730" Type="http://schemas.openxmlformats.org/officeDocument/2006/relationships/hyperlink" Target="https://www.timeshighereducation.com/world-university-rankings/national-institute-technology-warangal" TargetMode="External"/><Relationship Id="rId702" Type="http://schemas.openxmlformats.org/officeDocument/2006/relationships/hyperlink" Target="https://www.timeshighereducation.com/location/a4zw0000000GnyDAAS" TargetMode="External"/><Relationship Id="rId1125" Type="http://schemas.openxmlformats.org/officeDocument/2006/relationships/hyperlink" Target="https://www.timeshighereducation.com/location/a4zw0000000GnxlAAC" TargetMode="External"/><Relationship Id="rId1332" Type="http://schemas.openxmlformats.org/officeDocument/2006/relationships/hyperlink" Target="https://www.timeshighereducation.com/location/a4zw0000000GnwxAAC" TargetMode="External"/><Relationship Id="rId3297" Type="http://schemas.openxmlformats.org/officeDocument/2006/relationships/hyperlink" Target="https://www.timeshighereducation.com/world-university-rankings/federal-university-technology-owerri" TargetMode="External"/><Relationship Id="rId3157" Type="http://schemas.openxmlformats.org/officeDocument/2006/relationships/hyperlink" Target="https://www.timeshighereducation.com/location/a4zw0000000Gnx2AAC" TargetMode="External"/><Relationship Id="rId285" Type="http://schemas.openxmlformats.org/officeDocument/2006/relationships/hyperlink" Target="https://www.timeshighereducation.com/location/a4zw0000000GnyEAAS" TargetMode="External"/><Relationship Id="rId3364" Type="http://schemas.openxmlformats.org/officeDocument/2006/relationships/hyperlink" Target="https://www.timeshighereducation.com/location/a4zw0000000GnycAAC" TargetMode="External"/><Relationship Id="rId3571" Type="http://schemas.openxmlformats.org/officeDocument/2006/relationships/hyperlink" Target="https://www.timeshighereducation.com/location/a4zw0000000GnwOAAS" TargetMode="External"/><Relationship Id="rId492" Type="http://schemas.openxmlformats.org/officeDocument/2006/relationships/hyperlink" Target="https://www.timeshighereducation.com/location/a4zw0000000GnxYAAS" TargetMode="External"/><Relationship Id="rId2173" Type="http://schemas.openxmlformats.org/officeDocument/2006/relationships/hyperlink" Target="https://www.timeshighereducation.com/location/a4zw0000000GnwNAAS" TargetMode="External"/><Relationship Id="rId2380" Type="http://schemas.openxmlformats.org/officeDocument/2006/relationships/hyperlink" Target="https://www.timeshighereducation.com/location/a4zw0000000GnxdAAC" TargetMode="External"/><Relationship Id="rId3017" Type="http://schemas.openxmlformats.org/officeDocument/2006/relationships/hyperlink" Target="https://www.timeshighereducation.com/location/a4zw0000000GnwhAAC" TargetMode="External"/><Relationship Id="rId3224" Type="http://schemas.openxmlformats.org/officeDocument/2006/relationships/hyperlink" Target="https://www.timeshighereducation.com/world-university-rankings/communication-university-china" TargetMode="External"/><Relationship Id="rId3431" Type="http://schemas.openxmlformats.org/officeDocument/2006/relationships/hyperlink" Target="https://www.timeshighereducation.com/location/a4zw0000000GnwxAAC" TargetMode="External"/><Relationship Id="rId145" Type="http://schemas.openxmlformats.org/officeDocument/2006/relationships/hyperlink" Target="https://www.timeshighereducation.com/world-university-rankings/university-california-santa-barbara" TargetMode="External"/><Relationship Id="rId352" Type="http://schemas.openxmlformats.org/officeDocument/2006/relationships/hyperlink" Target="https://www.timeshighereducation.com/location/a4zw0000000GnxQAAS" TargetMode="External"/><Relationship Id="rId2033" Type="http://schemas.openxmlformats.org/officeDocument/2006/relationships/hyperlink" Target="https://www.timeshighereducation.com/world-university-rankings/university-medicine-and-pharmacy-carol-davila" TargetMode="External"/><Relationship Id="rId2240" Type="http://schemas.openxmlformats.org/officeDocument/2006/relationships/hyperlink" Target="https://www.timeshighereducation.com/world-university-rankings/islamic-university-madinah" TargetMode="External"/><Relationship Id="rId212" Type="http://schemas.openxmlformats.org/officeDocument/2006/relationships/hyperlink" Target="https://www.timeshighereducation.com/world-university-rankings/kth-royal-institute-technology" TargetMode="External"/><Relationship Id="rId1799" Type="http://schemas.openxmlformats.org/officeDocument/2006/relationships/hyperlink" Target="https://www.timeshighereducation.com/world-university-rankings/ilam-university-medical-sciences-0" TargetMode="External"/><Relationship Id="rId2100" Type="http://schemas.openxmlformats.org/officeDocument/2006/relationships/hyperlink" Target="https://www.timeshighereducation.com/location/a4zw0000000GnwPAAS" TargetMode="External"/><Relationship Id="rId4065" Type="http://schemas.openxmlformats.org/officeDocument/2006/relationships/hyperlink" Target="https://www.timeshighereducation.com/location/a4zw0000000GnyUAAS" TargetMode="External"/><Relationship Id="rId1659" Type="http://schemas.openxmlformats.org/officeDocument/2006/relationships/hyperlink" Target="https://www.timeshighereducation.com/location/a4zw0000000GnxhAAC" TargetMode="External"/><Relationship Id="rId1866" Type="http://schemas.openxmlformats.org/officeDocument/2006/relationships/hyperlink" Target="https://www.timeshighereducation.com/location/a4zw0000000GnxQAAS" TargetMode="External"/><Relationship Id="rId2917" Type="http://schemas.openxmlformats.org/officeDocument/2006/relationships/hyperlink" Target="https://www.timeshighereducation.com/location/a4zw0000000GnxkAAC" TargetMode="External"/><Relationship Id="rId3081" Type="http://schemas.openxmlformats.org/officeDocument/2006/relationships/hyperlink" Target="https://www.timeshighereducation.com/world-university-rankings/western-michigan-university" TargetMode="External"/><Relationship Id="rId4132" Type="http://schemas.openxmlformats.org/officeDocument/2006/relationships/hyperlink" Target="https://www.timeshighereducation.com/world-university-rankings/university-western-macedonia" TargetMode="External"/><Relationship Id="rId1519" Type="http://schemas.openxmlformats.org/officeDocument/2006/relationships/hyperlink" Target="https://www.timeshighereducation.com/location/a4zw0000000GnwKAAS" TargetMode="External"/><Relationship Id="rId1726" Type="http://schemas.openxmlformats.org/officeDocument/2006/relationships/hyperlink" Target="https://www.timeshighereducation.com/location/a4zw0000000GnwxAAC" TargetMode="External"/><Relationship Id="rId1933" Type="http://schemas.openxmlformats.org/officeDocument/2006/relationships/hyperlink" Target="https://www.timeshighereducation.com/location/a4zw0000000GnwoAAC" TargetMode="External"/><Relationship Id="rId18" Type="http://schemas.openxmlformats.org/officeDocument/2006/relationships/hyperlink" Target="https://www.timeshighereducation.com/location/a4zw0000000GnxQAAS" TargetMode="External"/><Relationship Id="rId3898" Type="http://schemas.openxmlformats.org/officeDocument/2006/relationships/hyperlink" Target="https://www.timeshighereducation.com/location/a4zw0000000GnwSAAS" TargetMode="External"/><Relationship Id="rId3758" Type="http://schemas.openxmlformats.org/officeDocument/2006/relationships/hyperlink" Target="https://www.timeshighereducation.com/world-university-rankings/tokyo-university-agriculture" TargetMode="External"/><Relationship Id="rId3965" Type="http://schemas.openxmlformats.org/officeDocument/2006/relationships/hyperlink" Target="https://www.timeshighereducation.com/world-university-rankings/university-carthage" TargetMode="External"/><Relationship Id="rId679" Type="http://schemas.openxmlformats.org/officeDocument/2006/relationships/hyperlink" Target="https://www.timeshighereducation.com/location/a4zw0000000GnyFAAS" TargetMode="External"/><Relationship Id="rId886" Type="http://schemas.openxmlformats.org/officeDocument/2006/relationships/hyperlink" Target="https://www.timeshighereducation.com/world-university-rankings/american-university-middle-east-aum" TargetMode="External"/><Relationship Id="rId2567" Type="http://schemas.openxmlformats.org/officeDocument/2006/relationships/hyperlink" Target="https://www.timeshighereducation.com/world-university-rankings/erciyes-university" TargetMode="External"/><Relationship Id="rId2774" Type="http://schemas.openxmlformats.org/officeDocument/2006/relationships/hyperlink" Target="https://www.timeshighereducation.com/world-university-rankings/prince-songkla-university" TargetMode="External"/><Relationship Id="rId3618" Type="http://schemas.openxmlformats.org/officeDocument/2006/relationships/hyperlink" Target="https://www.timeshighereducation.com/world-university-rankings/payame-noor-university" TargetMode="External"/><Relationship Id="rId2" Type="http://schemas.openxmlformats.org/officeDocument/2006/relationships/hyperlink" Target="https://www.timeshighereducation.com/location/a4zw0000000GnxQAAS" TargetMode="External"/><Relationship Id="rId539" Type="http://schemas.openxmlformats.org/officeDocument/2006/relationships/hyperlink" Target="https://www.timeshighereducation.com/location/a4zw0000000GnyEAAS" TargetMode="External"/><Relationship Id="rId746" Type="http://schemas.openxmlformats.org/officeDocument/2006/relationships/hyperlink" Target="https://www.timeshighereducation.com/location/a4zw0000000GnxiAAC" TargetMode="External"/><Relationship Id="rId1169" Type="http://schemas.openxmlformats.org/officeDocument/2006/relationships/hyperlink" Target="https://www.timeshighereducation.com/location/a4zw0000000GnyDAAS" TargetMode="External"/><Relationship Id="rId1376" Type="http://schemas.openxmlformats.org/officeDocument/2006/relationships/hyperlink" Target="https://www.timeshighereducation.com/location/a4zw0000000GnyUAAS" TargetMode="External"/><Relationship Id="rId1583" Type="http://schemas.openxmlformats.org/officeDocument/2006/relationships/hyperlink" Target="https://www.timeshighereducation.com/location/a4zw0000000GnxkAAC" TargetMode="External"/><Relationship Id="rId2427" Type="http://schemas.openxmlformats.org/officeDocument/2006/relationships/hyperlink" Target="https://www.timeshighereducation.com/location/a4zw0000000GnwDAAS" TargetMode="External"/><Relationship Id="rId2981" Type="http://schemas.openxmlformats.org/officeDocument/2006/relationships/hyperlink" Target="https://www.timeshighereducation.com/location/a4zw0000000GnxWAAS" TargetMode="External"/><Relationship Id="rId3825" Type="http://schemas.openxmlformats.org/officeDocument/2006/relationships/hyperlink" Target="https://www.timeshighereducation.com/location/a4zw0000000GnyUAAS" TargetMode="External"/><Relationship Id="rId953" Type="http://schemas.openxmlformats.org/officeDocument/2006/relationships/hyperlink" Target="https://www.timeshighereducation.com/world-university-rankings/national-taiwan-university-science-and-technology-taiwan-tech" TargetMode="External"/><Relationship Id="rId1029" Type="http://schemas.openxmlformats.org/officeDocument/2006/relationships/hyperlink" Target="https://www.timeshighereducation.com/world-university-rankings/university-greifswald" TargetMode="External"/><Relationship Id="rId1236" Type="http://schemas.openxmlformats.org/officeDocument/2006/relationships/hyperlink" Target="https://www.timeshighereducation.com/world-university-rankings/university-canterbury" TargetMode="External"/><Relationship Id="rId1790" Type="http://schemas.openxmlformats.org/officeDocument/2006/relationships/hyperlink" Target="https://www.timeshighereducation.com/location/a4zw0000000GnwKAAS" TargetMode="External"/><Relationship Id="rId2634" Type="http://schemas.openxmlformats.org/officeDocument/2006/relationships/hyperlink" Target="https://www.timeshighereducation.com/location/a4zw0000000GnwPAAS" TargetMode="External"/><Relationship Id="rId2841" Type="http://schemas.openxmlformats.org/officeDocument/2006/relationships/hyperlink" Target="https://www.timeshighereducation.com/world-university-rankings/technical-university-crete" TargetMode="External"/><Relationship Id="rId82" Type="http://schemas.openxmlformats.org/officeDocument/2006/relationships/hyperlink" Target="https://www.timeshighereducation.com/location/a4zw0000000GnyFAAS" TargetMode="External"/><Relationship Id="rId606" Type="http://schemas.openxmlformats.org/officeDocument/2006/relationships/hyperlink" Target="https://www.timeshighereducation.com/world-university-rankings/rmit-university" TargetMode="External"/><Relationship Id="rId813" Type="http://schemas.openxmlformats.org/officeDocument/2006/relationships/hyperlink" Target="https://www.timeshighereducation.com/world-university-rankings/king-abdulaziz-university" TargetMode="External"/><Relationship Id="rId1443" Type="http://schemas.openxmlformats.org/officeDocument/2006/relationships/hyperlink" Target="https://www.timeshighereducation.com/world-university-rankings/london-south-bank-university" TargetMode="External"/><Relationship Id="rId1650" Type="http://schemas.openxmlformats.org/officeDocument/2006/relationships/hyperlink" Target="https://www.timeshighereducation.com/world-university-rankings/university-palermo" TargetMode="External"/><Relationship Id="rId2701" Type="http://schemas.openxmlformats.org/officeDocument/2006/relationships/hyperlink" Target="https://www.timeshighereducation.com/location/a4zw0000000Gnx5AAC" TargetMode="External"/><Relationship Id="rId1303" Type="http://schemas.openxmlformats.org/officeDocument/2006/relationships/hyperlink" Target="https://www.timeshighereducation.com/location/a4zw0000000GnwhAAC" TargetMode="External"/><Relationship Id="rId1510" Type="http://schemas.openxmlformats.org/officeDocument/2006/relationships/hyperlink" Target="https://www.timeshighereducation.com/location/a4zw0000000GnyUAAS" TargetMode="External"/><Relationship Id="rId3268" Type="http://schemas.openxmlformats.org/officeDocument/2006/relationships/hyperlink" Target="https://www.timeshighereducation.com/location/a4zw0000000GnydAAC" TargetMode="External"/><Relationship Id="rId3475" Type="http://schemas.openxmlformats.org/officeDocument/2006/relationships/hyperlink" Target="https://www.timeshighereducation.com/location/a4zw0000000GnwYAAS" TargetMode="External"/><Relationship Id="rId3682" Type="http://schemas.openxmlformats.org/officeDocument/2006/relationships/hyperlink" Target="https://www.timeshighereducation.com/location/a4zw0000000GnwLAAS" TargetMode="External"/><Relationship Id="rId189" Type="http://schemas.openxmlformats.org/officeDocument/2006/relationships/hyperlink" Target="https://www.timeshighereducation.com/location/a4zw0000000GntMAAS" TargetMode="External"/><Relationship Id="rId396" Type="http://schemas.openxmlformats.org/officeDocument/2006/relationships/hyperlink" Target="https://www.timeshighereducation.com/location/a4zw0000000GntPAAS" TargetMode="External"/><Relationship Id="rId2077" Type="http://schemas.openxmlformats.org/officeDocument/2006/relationships/hyperlink" Target="https://www.timeshighereducation.com/world-university-rankings/university-vic-central-university-catalonia" TargetMode="External"/><Relationship Id="rId2284" Type="http://schemas.openxmlformats.org/officeDocument/2006/relationships/hyperlink" Target="https://www.timeshighereducation.com/location/a4zw0000000GnyEAAS" TargetMode="External"/><Relationship Id="rId2491" Type="http://schemas.openxmlformats.org/officeDocument/2006/relationships/hyperlink" Target="https://www.timeshighereducation.com/location/a4zw0000000GnvpAAC" TargetMode="External"/><Relationship Id="rId3128" Type="http://schemas.openxmlformats.org/officeDocument/2006/relationships/hyperlink" Target="https://www.timeshighereducation.com/location/a4zw0000000GnwhAAC" TargetMode="External"/><Relationship Id="rId3335" Type="http://schemas.openxmlformats.org/officeDocument/2006/relationships/hyperlink" Target="https://www.timeshighereducation.com/world-university-rankings/gunma-university" TargetMode="External"/><Relationship Id="rId3542" Type="http://schemas.openxmlformats.org/officeDocument/2006/relationships/hyperlink" Target="https://www.timeshighereducation.com/world-university-rankings/national-ilan-university" TargetMode="External"/><Relationship Id="rId256" Type="http://schemas.openxmlformats.org/officeDocument/2006/relationships/hyperlink" Target="https://www.timeshighereducation.com/location/a4zw0000000GnyEAAS" TargetMode="External"/><Relationship Id="rId463" Type="http://schemas.openxmlformats.org/officeDocument/2006/relationships/hyperlink" Target="https://www.timeshighereducation.com/world-university-rankings/goethe-university-frankfurt" TargetMode="External"/><Relationship Id="rId670" Type="http://schemas.openxmlformats.org/officeDocument/2006/relationships/hyperlink" Target="https://www.timeshighereducation.com/world-university-rankings/virginia-polytechnic-institute-and-state-university" TargetMode="External"/><Relationship Id="rId1093" Type="http://schemas.openxmlformats.org/officeDocument/2006/relationships/hyperlink" Target="https://www.timeshighereducation.com/location/a4zw0000000GnwNAAS" TargetMode="External"/><Relationship Id="rId2144" Type="http://schemas.openxmlformats.org/officeDocument/2006/relationships/hyperlink" Target="https://www.timeshighereducation.com/location/a4zw0000000GnwcAAC" TargetMode="External"/><Relationship Id="rId2351" Type="http://schemas.openxmlformats.org/officeDocument/2006/relationships/hyperlink" Target="https://www.timeshighereducation.com/location/a4zw0000000GnxhAAC" TargetMode="External"/><Relationship Id="rId3402" Type="http://schemas.openxmlformats.org/officeDocument/2006/relationships/hyperlink" Target="https://www.timeshighereducation.com/world-university-rankings/kagoshima-university" TargetMode="External"/><Relationship Id="rId116" Type="http://schemas.openxmlformats.org/officeDocument/2006/relationships/hyperlink" Target="https://www.timeshighereducation.com/world-university-rankings/university-manchester" TargetMode="External"/><Relationship Id="rId323" Type="http://schemas.openxmlformats.org/officeDocument/2006/relationships/hyperlink" Target="https://www.timeshighereducation.com/world-university-rankings/university-bologna" TargetMode="External"/><Relationship Id="rId530" Type="http://schemas.openxmlformats.org/officeDocument/2006/relationships/hyperlink" Target="https://www.timeshighereducation.com/world-university-rankings/university-potsdam" TargetMode="External"/><Relationship Id="rId1160" Type="http://schemas.openxmlformats.org/officeDocument/2006/relationships/hyperlink" Target="https://www.timeshighereducation.com/location/a4zw0000000GnwNAAS" TargetMode="External"/><Relationship Id="rId2004" Type="http://schemas.openxmlformats.org/officeDocument/2006/relationships/hyperlink" Target="https://www.timeshighereducation.com/world-university-rankings/university-debrecen" TargetMode="External"/><Relationship Id="rId2211" Type="http://schemas.openxmlformats.org/officeDocument/2006/relationships/hyperlink" Target="https://www.timeshighereducation.com/location/a4zw0000000GnwkAAC" TargetMode="External"/><Relationship Id="rId4176" Type="http://schemas.openxmlformats.org/officeDocument/2006/relationships/hyperlink" Target="https://www.timeshighereducation.com/world-university-rankings/yerevan-state-university" TargetMode="External"/><Relationship Id="rId1020" Type="http://schemas.openxmlformats.org/officeDocument/2006/relationships/hyperlink" Target="https://www.timeshighereducation.com/world-university-rankings/university-coimbra" TargetMode="External"/><Relationship Id="rId1977" Type="http://schemas.openxmlformats.org/officeDocument/2006/relationships/hyperlink" Target="https://www.timeshighereducation.com/world-university-rankings/universitat-internacional-de-catalunya" TargetMode="External"/><Relationship Id="rId1837" Type="http://schemas.openxmlformats.org/officeDocument/2006/relationships/hyperlink" Target="https://www.timeshighereducation.com/location/a4zw0000000GnwpAAC" TargetMode="External"/><Relationship Id="rId3192" Type="http://schemas.openxmlformats.org/officeDocument/2006/relationships/hyperlink" Target="https://www.timeshighereducation.com/world-university-rankings/bursa-technical-university-0" TargetMode="External"/><Relationship Id="rId4036" Type="http://schemas.openxmlformats.org/officeDocument/2006/relationships/hyperlink" Target="https://www.timeshighereducation.com/world-university-rankings/university-medellin" TargetMode="External"/><Relationship Id="rId3052" Type="http://schemas.openxmlformats.org/officeDocument/2006/relationships/hyperlink" Target="https://www.timeshighereducation.com/world-university-rankings/university-wroclaw" TargetMode="External"/><Relationship Id="rId4103" Type="http://schemas.openxmlformats.org/officeDocument/2006/relationships/hyperlink" Target="https://www.timeshighereducation.com/location/a4zw0000000GnvuAAC" TargetMode="External"/><Relationship Id="rId180" Type="http://schemas.openxmlformats.org/officeDocument/2006/relationships/hyperlink" Target="https://www.timeshighereducation.com/world-university-rankings/university-groningen" TargetMode="External"/><Relationship Id="rId1904" Type="http://schemas.openxmlformats.org/officeDocument/2006/relationships/hyperlink" Target="https://www.timeshighereducation.com/world-university-rankings/northeast-agricultural-university" TargetMode="External"/><Relationship Id="rId3869" Type="http://schemas.openxmlformats.org/officeDocument/2006/relationships/hyperlink" Target="https://www.timeshighereducation.com/location/a4zw0000000GnyeAAC" TargetMode="External"/><Relationship Id="rId997" Type="http://schemas.openxmlformats.org/officeDocument/2006/relationships/hyperlink" Target="https://www.timeshighereducation.com/location/a4zw0000000GnxlAAC" TargetMode="External"/><Relationship Id="rId2678" Type="http://schemas.openxmlformats.org/officeDocument/2006/relationships/hyperlink" Target="https://www.timeshighereducation.com/world-university-rankings/lodz-university-technology" TargetMode="External"/><Relationship Id="rId2885" Type="http://schemas.openxmlformats.org/officeDocument/2006/relationships/hyperlink" Target="https://www.timeshighereducation.com/world-university-rankings/universidade-do-vale-do-rio-dos-sinos" TargetMode="External"/><Relationship Id="rId3729" Type="http://schemas.openxmlformats.org/officeDocument/2006/relationships/hyperlink" Target="https://www.timeshighereducation.com/location/a4zw0000000GnwJAAS" TargetMode="External"/><Relationship Id="rId3936" Type="http://schemas.openxmlformats.org/officeDocument/2006/relationships/hyperlink" Target="https://www.timeshighereducation.com/location/a4zw0000000GnwUAAS" TargetMode="External"/><Relationship Id="rId857" Type="http://schemas.openxmlformats.org/officeDocument/2006/relationships/hyperlink" Target="https://www.timeshighereducation.com/location/a4zw0000000GnxYAAS" TargetMode="External"/><Relationship Id="rId1487" Type="http://schemas.openxmlformats.org/officeDocument/2006/relationships/hyperlink" Target="https://www.timeshighereducation.com/location/a4zw0000000GnwKAAS" TargetMode="External"/><Relationship Id="rId1694" Type="http://schemas.openxmlformats.org/officeDocument/2006/relationships/hyperlink" Target="https://www.timeshighereducation.com/world-university-rankings/william-mary" TargetMode="External"/><Relationship Id="rId2538" Type="http://schemas.openxmlformats.org/officeDocument/2006/relationships/hyperlink" Target="https://www.timeshighereducation.com/location/a4zw0000000GnvvAAC" TargetMode="External"/><Relationship Id="rId2745" Type="http://schemas.openxmlformats.org/officeDocument/2006/relationships/hyperlink" Target="https://www.timeshighereducation.com/location/a4zw0000000GnwLAAS" TargetMode="External"/><Relationship Id="rId2952" Type="http://schemas.openxmlformats.org/officeDocument/2006/relationships/hyperlink" Target="https://www.timeshighereducation.com/world-university-rankings/university-concepcion" TargetMode="External"/><Relationship Id="rId717" Type="http://schemas.openxmlformats.org/officeDocument/2006/relationships/hyperlink" Target="https://www.timeshighereducation.com/world-university-rankings/st-georges-university-london" TargetMode="External"/><Relationship Id="rId924" Type="http://schemas.openxmlformats.org/officeDocument/2006/relationships/hyperlink" Target="https://www.timeshighereducation.com/world-university-rankings/federation-university-australia" TargetMode="External"/><Relationship Id="rId1347" Type="http://schemas.openxmlformats.org/officeDocument/2006/relationships/hyperlink" Target="https://www.timeshighereducation.com/world-university-rankings/chulalongkorn-university" TargetMode="External"/><Relationship Id="rId1554" Type="http://schemas.openxmlformats.org/officeDocument/2006/relationships/hyperlink" Target="https://www.timeshighereducation.com/world-university-rankings/thapar-institute-engineering-and-technology" TargetMode="External"/><Relationship Id="rId1761" Type="http://schemas.openxmlformats.org/officeDocument/2006/relationships/hyperlink" Target="https://www.timeshighereducation.com/location/a4zw0000000GnwDAAS" TargetMode="External"/><Relationship Id="rId2605" Type="http://schemas.openxmlformats.org/officeDocument/2006/relationships/hyperlink" Target="https://www.timeshighereducation.com/location/a4zw0000000GnxPAAS" TargetMode="External"/><Relationship Id="rId2812" Type="http://schemas.openxmlformats.org/officeDocument/2006/relationships/hyperlink" Target="https://www.timeshighereducation.com/location/a4zw0000000GnwLAAS" TargetMode="External"/><Relationship Id="rId53" Type="http://schemas.openxmlformats.org/officeDocument/2006/relationships/hyperlink" Target="https://www.timeshighereducation.com/location/a4zw0000000GnxlAAC" TargetMode="External"/><Relationship Id="rId1207" Type="http://schemas.openxmlformats.org/officeDocument/2006/relationships/hyperlink" Target="https://www.timeshighereducation.com/world-university-rankings/rush-university" TargetMode="External"/><Relationship Id="rId1414" Type="http://schemas.openxmlformats.org/officeDocument/2006/relationships/hyperlink" Target="https://www.timeshighereducation.com/location/a4zw0000000GnxAAAS" TargetMode="External"/><Relationship Id="rId1621" Type="http://schemas.openxmlformats.org/officeDocument/2006/relationships/hyperlink" Target="https://www.timeshighereducation.com/location/a4zw0000000GnwvAAC" TargetMode="External"/><Relationship Id="rId3379" Type="http://schemas.openxmlformats.org/officeDocument/2006/relationships/hyperlink" Target="https://www.timeshighereducation.com/world-university-rankings/istanbul-medipol-university" TargetMode="External"/><Relationship Id="rId3586" Type="http://schemas.openxmlformats.org/officeDocument/2006/relationships/hyperlink" Target="https://www.timeshighereducation.com/world-university-rankings/nueva-granada-military-university" TargetMode="External"/><Relationship Id="rId3793" Type="http://schemas.openxmlformats.org/officeDocument/2006/relationships/hyperlink" Target="https://www.timeshighereducation.com/location/a4zw0000000GnyAAAS" TargetMode="External"/><Relationship Id="rId2188" Type="http://schemas.openxmlformats.org/officeDocument/2006/relationships/hyperlink" Target="https://www.timeshighereducation.com/world-university-rankings/dr-d-y-patil-vidyapeeth-pune" TargetMode="External"/><Relationship Id="rId2395" Type="http://schemas.openxmlformats.org/officeDocument/2006/relationships/hyperlink" Target="https://www.timeshighereducation.com/world-university-rankings/university-chile" TargetMode="External"/><Relationship Id="rId3239" Type="http://schemas.openxmlformats.org/officeDocument/2006/relationships/hyperlink" Target="https://www.timeshighereducation.com/world-university-rankings/del-rosario-university" TargetMode="External"/><Relationship Id="rId3446" Type="http://schemas.openxmlformats.org/officeDocument/2006/relationships/hyperlink" Target="https://www.timeshighereducation.com/world-university-rankings/kwansei-gakuin-university" TargetMode="External"/><Relationship Id="rId367" Type="http://schemas.openxmlformats.org/officeDocument/2006/relationships/hyperlink" Target="https://www.timeshighereducation.com/world-university-rankings/dartmouth-college" TargetMode="External"/><Relationship Id="rId574" Type="http://schemas.openxmlformats.org/officeDocument/2006/relationships/hyperlink" Target="https://www.timeshighereducation.com/world-university-rankings/indian-institute-science" TargetMode="External"/><Relationship Id="rId2048" Type="http://schemas.openxmlformats.org/officeDocument/2006/relationships/hyperlink" Target="https://www.timeshighereducation.com/location/a4zw0000000GnxYAAS" TargetMode="External"/><Relationship Id="rId2255" Type="http://schemas.openxmlformats.org/officeDocument/2006/relationships/hyperlink" Target="https://www.timeshighereducation.com/location/a4zw0000000GnwLAAS" TargetMode="External"/><Relationship Id="rId3653" Type="http://schemas.openxmlformats.org/officeDocument/2006/relationships/hyperlink" Target="https://www.timeshighereducation.com/location/a4zw0000000GnwLAAS" TargetMode="External"/><Relationship Id="rId3860" Type="http://schemas.openxmlformats.org/officeDocument/2006/relationships/hyperlink" Target="https://www.timeshighereducation.com/world-university-rankings/universidad-pedagogica-y-tecnologica-de-colombia-uptc" TargetMode="External"/><Relationship Id="rId227" Type="http://schemas.openxmlformats.org/officeDocument/2006/relationships/hyperlink" Target="https://www.timeshighereducation.com/location/a4zw0000000GnwNAAS" TargetMode="External"/><Relationship Id="rId781" Type="http://schemas.openxmlformats.org/officeDocument/2006/relationships/hyperlink" Target="https://www.timeshighereducation.com/world-university-rankings/autonomous-university-madrid" TargetMode="External"/><Relationship Id="rId2462" Type="http://schemas.openxmlformats.org/officeDocument/2006/relationships/hyperlink" Target="https://www.timeshighereducation.com/world-university-rankings/university-technology-iraq" TargetMode="External"/><Relationship Id="rId3306" Type="http://schemas.openxmlformats.org/officeDocument/2006/relationships/hyperlink" Target="https://www.timeshighereducation.com/location/a4zw0000000GnwPAAS" TargetMode="External"/><Relationship Id="rId3513" Type="http://schemas.openxmlformats.org/officeDocument/2006/relationships/hyperlink" Target="https://www.timeshighereducation.com/world-university-rankings/mugla-sitki-kocman-university" TargetMode="External"/><Relationship Id="rId3720" Type="http://schemas.openxmlformats.org/officeDocument/2006/relationships/hyperlink" Target="https://www.timeshighereducation.com/world-university-rankings/szechenyi-istvan-university" TargetMode="External"/><Relationship Id="rId434" Type="http://schemas.openxmlformats.org/officeDocument/2006/relationships/hyperlink" Target="https://www.timeshighereducation.com/world-university-rankings/university-notre-dame" TargetMode="External"/><Relationship Id="rId641" Type="http://schemas.openxmlformats.org/officeDocument/2006/relationships/hyperlink" Target="https://www.timeshighereducation.com/world-university-rankings/university-east-anglia" TargetMode="External"/><Relationship Id="rId1064" Type="http://schemas.openxmlformats.org/officeDocument/2006/relationships/hyperlink" Target="https://www.timeshighereducation.com/world-university-rankings/university-texas-dallas" TargetMode="External"/><Relationship Id="rId1271" Type="http://schemas.openxmlformats.org/officeDocument/2006/relationships/hyperlink" Target="https://www.timeshighereducation.com/world-university-rankings/university-plymouth" TargetMode="External"/><Relationship Id="rId2115" Type="http://schemas.openxmlformats.org/officeDocument/2006/relationships/hyperlink" Target="https://www.timeshighereducation.com/world-university-rankings/al-balqa-applied-university" TargetMode="External"/><Relationship Id="rId2322" Type="http://schemas.openxmlformats.org/officeDocument/2006/relationships/hyperlink" Target="https://www.timeshighereducation.com/world-university-rankings/sahand-university-technology" TargetMode="External"/><Relationship Id="rId501" Type="http://schemas.openxmlformats.org/officeDocument/2006/relationships/hyperlink" Target="https://www.timeshighereducation.com/location/a4zw0000000GnwoAAC" TargetMode="External"/><Relationship Id="rId1131" Type="http://schemas.openxmlformats.org/officeDocument/2006/relationships/hyperlink" Target="https://www.timeshighereducation.com/world-university-rankings/edinburgh-napier-university" TargetMode="External"/><Relationship Id="rId3096" Type="http://schemas.openxmlformats.org/officeDocument/2006/relationships/hyperlink" Target="https://www.timeshighereducation.com/location/a4zw0000000GnwLAAS" TargetMode="External"/><Relationship Id="rId4147" Type="http://schemas.openxmlformats.org/officeDocument/2006/relationships/hyperlink" Target="https://www.timeshighereducation.com/location/a4zw0000000GnwLAAS" TargetMode="External"/><Relationship Id="rId1948" Type="http://schemas.openxmlformats.org/officeDocument/2006/relationships/hyperlink" Target="https://www.timeshighereducation.com/world-university-rankings/shiraz-university-medical-sciences" TargetMode="External"/><Relationship Id="rId3163" Type="http://schemas.openxmlformats.org/officeDocument/2006/relationships/hyperlink" Target="https://www.timeshighereducation.com/location/a4zw0000000GnwxAAC" TargetMode="External"/><Relationship Id="rId3370" Type="http://schemas.openxmlformats.org/officeDocument/2006/relationships/hyperlink" Target="https://www.timeshighereducation.com/location/a4zw0000000GnxWAAS" TargetMode="External"/><Relationship Id="rId4007" Type="http://schemas.openxmlformats.org/officeDocument/2006/relationships/hyperlink" Target="https://www.timeshighereducation.com/location/a4zw0000000GnwnAAC" TargetMode="External"/><Relationship Id="rId291" Type="http://schemas.openxmlformats.org/officeDocument/2006/relationships/hyperlink" Target="https://www.timeshighereducation.com/world-university-rankings/university-hamburg" TargetMode="External"/><Relationship Id="rId1808" Type="http://schemas.openxmlformats.org/officeDocument/2006/relationships/hyperlink" Target="https://www.timeshighereducation.com/location/a4zw0000000GnweAAC" TargetMode="External"/><Relationship Id="rId3023" Type="http://schemas.openxmlformats.org/officeDocument/2006/relationships/hyperlink" Target="https://www.timeshighereducation.com/location/a4zw0000000GnxUAAS" TargetMode="External"/><Relationship Id="rId151" Type="http://schemas.openxmlformats.org/officeDocument/2006/relationships/hyperlink" Target="https://www.timeshighereducation.com/world-university-rankings/university-north-carolina-chapel-hill" TargetMode="External"/><Relationship Id="rId3230" Type="http://schemas.openxmlformats.org/officeDocument/2006/relationships/hyperlink" Target="https://www.timeshighereducation.com/world-university-rankings/damascus-university-0" TargetMode="External"/><Relationship Id="rId2789" Type="http://schemas.openxmlformats.org/officeDocument/2006/relationships/hyperlink" Target="https://www.timeshighereducation.com/location/a4zw0000000GnwLAAS" TargetMode="External"/><Relationship Id="rId2996" Type="http://schemas.openxmlformats.org/officeDocument/2006/relationships/hyperlink" Target="https://www.timeshighereducation.com/world-university-rankings/university-monastir" TargetMode="External"/><Relationship Id="rId968" Type="http://schemas.openxmlformats.org/officeDocument/2006/relationships/hyperlink" Target="https://www.timeshighereducation.com/world-university-rankings/rensselaer-polytechnic-institute" TargetMode="External"/><Relationship Id="rId1598" Type="http://schemas.openxmlformats.org/officeDocument/2006/relationships/hyperlink" Target="https://www.timeshighereducation.com/location/a4zw0000000GnxYAAS" TargetMode="External"/><Relationship Id="rId2649" Type="http://schemas.openxmlformats.org/officeDocument/2006/relationships/hyperlink" Target="https://www.timeshighereducation.com/location/a4zw0000000GnwLAAS" TargetMode="External"/><Relationship Id="rId2856" Type="http://schemas.openxmlformats.org/officeDocument/2006/relationships/hyperlink" Target="https://www.timeshighereducation.com/location/a4zw0000000GnwLAAS" TargetMode="External"/><Relationship Id="rId3907" Type="http://schemas.openxmlformats.org/officeDocument/2006/relationships/hyperlink" Target="https://www.timeshighereducation.com/world-university-rankings/universite-de-gabes-0" TargetMode="External"/><Relationship Id="rId97" Type="http://schemas.openxmlformats.org/officeDocument/2006/relationships/hyperlink" Target="https://www.timeshighereducation.com/world-university-rankings/mcgill-university" TargetMode="External"/><Relationship Id="rId828" Type="http://schemas.openxmlformats.org/officeDocument/2006/relationships/hyperlink" Target="https://www.timeshighereducation.com/world-university-rankings/temple-university" TargetMode="External"/><Relationship Id="rId1458" Type="http://schemas.openxmlformats.org/officeDocument/2006/relationships/hyperlink" Target="https://www.timeshighereducation.com/world-university-rankings/manchester-metropolitan-university" TargetMode="External"/><Relationship Id="rId1665" Type="http://schemas.openxmlformats.org/officeDocument/2006/relationships/hyperlink" Target="https://www.timeshighereducation.com/location/a4zw0000000GnwhAAC" TargetMode="External"/><Relationship Id="rId1872" Type="http://schemas.openxmlformats.org/officeDocument/2006/relationships/hyperlink" Target="https://www.timeshighereducation.com/world-university-rankings/manipal-university-formerly-known-manipal-academy-higher-education" TargetMode="External"/><Relationship Id="rId2509" Type="http://schemas.openxmlformats.org/officeDocument/2006/relationships/hyperlink" Target="https://www.timeshighereducation.com/location/a4zw0000000GnwpAAC" TargetMode="External"/><Relationship Id="rId2716" Type="http://schemas.openxmlformats.org/officeDocument/2006/relationships/hyperlink" Target="https://www.timeshighereducation.com/world-university-rankings/nagoya-city-university" TargetMode="External"/><Relationship Id="rId4071" Type="http://schemas.openxmlformats.org/officeDocument/2006/relationships/hyperlink" Target="https://www.timeshighereducation.com/location/a4zw0000000GnwYAAS" TargetMode="External"/><Relationship Id="rId1318" Type="http://schemas.openxmlformats.org/officeDocument/2006/relationships/hyperlink" Target="https://www.timeshighereducation.com/location/a4zw0000000GnyEAAS" TargetMode="External"/><Relationship Id="rId1525" Type="http://schemas.openxmlformats.org/officeDocument/2006/relationships/hyperlink" Target="https://www.timeshighereducation.com/location/a4zw0000000GnxkAAC" TargetMode="External"/><Relationship Id="rId2923" Type="http://schemas.openxmlformats.org/officeDocument/2006/relationships/hyperlink" Target="https://www.timeshighereducation.com/location/a4zw0000000GnwUAAS" TargetMode="External"/><Relationship Id="rId1732" Type="http://schemas.openxmlformats.org/officeDocument/2006/relationships/hyperlink" Target="https://www.timeshighereducation.com/location/a4zw0000000GnwhAAC" TargetMode="External"/><Relationship Id="rId24" Type="http://schemas.openxmlformats.org/officeDocument/2006/relationships/hyperlink" Target="https://www.timeshighereducation.com/location/a4zw0000000GnwKAAS" TargetMode="External"/><Relationship Id="rId2299" Type="http://schemas.openxmlformats.org/officeDocument/2006/relationships/hyperlink" Target="https://www.timeshighereducation.com/world-university-rankings/national-university-uzbekistan-named-after-mirzo-ulugbek" TargetMode="External"/><Relationship Id="rId3697" Type="http://schemas.openxmlformats.org/officeDocument/2006/relationships/hyperlink" Target="https://www.timeshighereducation.com/world-university-rankings/soochow-university-taiwan" TargetMode="External"/><Relationship Id="rId3557" Type="http://schemas.openxmlformats.org/officeDocument/2006/relationships/hyperlink" Target="https://www.timeshighereducation.com/location/a4zw0000000GnyZAAS" TargetMode="External"/><Relationship Id="rId3764" Type="http://schemas.openxmlformats.org/officeDocument/2006/relationships/hyperlink" Target="https://www.timeshighereducation.com/world-university-rankings/toyama-prefectural-university" TargetMode="External"/><Relationship Id="rId3971" Type="http://schemas.openxmlformats.org/officeDocument/2006/relationships/hyperlink" Target="https://www.timeshighereducation.com/world-university-rankings/university-colima" TargetMode="External"/><Relationship Id="rId478" Type="http://schemas.openxmlformats.org/officeDocument/2006/relationships/hyperlink" Target="https://www.timeshighereducation.com/world-university-rankings/northeastern-university-us" TargetMode="External"/><Relationship Id="rId685" Type="http://schemas.openxmlformats.org/officeDocument/2006/relationships/hyperlink" Target="https://www.timeshighereducation.com/world-university-rankings/hasselt-university" TargetMode="External"/><Relationship Id="rId892" Type="http://schemas.openxmlformats.org/officeDocument/2006/relationships/hyperlink" Target="https://www.timeshighereducation.com/location/a4zw0000000GnyaAAC" TargetMode="External"/><Relationship Id="rId2159" Type="http://schemas.openxmlformats.org/officeDocument/2006/relationships/hyperlink" Target="https://www.timeshighereducation.com/world-university-rankings/cardiff-metropolitan-university" TargetMode="External"/><Relationship Id="rId2366" Type="http://schemas.openxmlformats.org/officeDocument/2006/relationships/hyperlink" Target="https://www.timeshighereducation.com/location/a4zw0000000GnyUAAS" TargetMode="External"/><Relationship Id="rId2573" Type="http://schemas.openxmlformats.org/officeDocument/2006/relationships/hyperlink" Target="https://www.timeshighereducation.com/world-university-rankings/universidade-federal-de-sao-carlos" TargetMode="External"/><Relationship Id="rId2780" Type="http://schemas.openxmlformats.org/officeDocument/2006/relationships/hyperlink" Target="https://www.timeshighereducation.com/world-university-rankings/rajshahi-university-engineering-and-technology" TargetMode="External"/><Relationship Id="rId3417" Type="http://schemas.openxmlformats.org/officeDocument/2006/relationships/hyperlink" Target="https://www.timeshighereducation.com/location/a4zw0000000GnwYAAS" TargetMode="External"/><Relationship Id="rId3624" Type="http://schemas.openxmlformats.org/officeDocument/2006/relationships/hyperlink" Target="https://www.timeshighereducation.com/world-university-rankings/polytechnic-university-bucharest" TargetMode="External"/><Relationship Id="rId3831" Type="http://schemas.openxmlformats.org/officeDocument/2006/relationships/hyperlink" Target="https://www.timeshighereducation.com/location/a4zw0000000GnyUAAS" TargetMode="External"/><Relationship Id="rId338" Type="http://schemas.openxmlformats.org/officeDocument/2006/relationships/hyperlink" Target="https://www.timeshighereducation.com/world-university-rankings/tongji-university" TargetMode="External"/><Relationship Id="rId545" Type="http://schemas.openxmlformats.org/officeDocument/2006/relationships/hyperlink" Target="https://www.timeshighereducation.com/location/a4zw0000000GnxjAAC" TargetMode="External"/><Relationship Id="rId752" Type="http://schemas.openxmlformats.org/officeDocument/2006/relationships/hyperlink" Target="https://www.timeshighereducation.com/location/a4zw0000000GnxYAAS" TargetMode="External"/><Relationship Id="rId1175" Type="http://schemas.openxmlformats.org/officeDocument/2006/relationships/hyperlink" Target="https://www.timeshighereducation.com/world-university-rankings/national-and-kapodistrian-university-athens" TargetMode="External"/><Relationship Id="rId1382" Type="http://schemas.openxmlformats.org/officeDocument/2006/relationships/hyperlink" Target="https://www.timeshighereducation.com/location/a4zw0000000GnwKAAS" TargetMode="External"/><Relationship Id="rId2019" Type="http://schemas.openxmlformats.org/officeDocument/2006/relationships/hyperlink" Target="https://www.timeshighereducation.com/world-university-rankings/university-jaen" TargetMode="External"/><Relationship Id="rId2226" Type="http://schemas.openxmlformats.org/officeDocument/2006/relationships/hyperlink" Target="https://www.timeshighereducation.com/world-university-rankings/icesi-university" TargetMode="External"/><Relationship Id="rId2433" Type="http://schemas.openxmlformats.org/officeDocument/2006/relationships/hyperlink" Target="https://www.timeshighereducation.com/location/a4zw0000000GnwhAAC" TargetMode="External"/><Relationship Id="rId2640" Type="http://schemas.openxmlformats.org/officeDocument/2006/relationships/hyperlink" Target="https://www.timeshighereducation.com/location/a4zw0000000GnwKAAS" TargetMode="External"/><Relationship Id="rId405" Type="http://schemas.openxmlformats.org/officeDocument/2006/relationships/hyperlink" Target="https://www.timeshighereducation.com/world-university-rankings/eindhoven-university-technology" TargetMode="External"/><Relationship Id="rId612" Type="http://schemas.openxmlformats.org/officeDocument/2006/relationships/hyperlink" Target="https://www.timeshighereducation.com/location/a4zw0000000GnwKAAS" TargetMode="External"/><Relationship Id="rId1035" Type="http://schemas.openxmlformats.org/officeDocument/2006/relationships/hyperlink" Target="https://www.timeshighereducation.com/location/a4zw0000000GnyEAAS" TargetMode="External"/><Relationship Id="rId1242" Type="http://schemas.openxmlformats.org/officeDocument/2006/relationships/hyperlink" Target="https://www.timeshighereducation.com/location/a4zw0000000GnxiAAC" TargetMode="External"/><Relationship Id="rId2500" Type="http://schemas.openxmlformats.org/officeDocument/2006/relationships/hyperlink" Target="https://www.timeshighereducation.com/world-university-rankings/adolfo-ibanez-university" TargetMode="External"/><Relationship Id="rId1102" Type="http://schemas.openxmlformats.org/officeDocument/2006/relationships/hyperlink" Target="https://www.timeshighereducation.com/location/a4zw0000000GnwmAAC" TargetMode="External"/><Relationship Id="rId3067" Type="http://schemas.openxmlformats.org/officeDocument/2006/relationships/hyperlink" Target="https://www.timeshighereducation.com/location/a4zw0000000GnxNAAS" TargetMode="External"/><Relationship Id="rId3274" Type="http://schemas.openxmlformats.org/officeDocument/2006/relationships/hyperlink" Target="https://www.timeshighereducation.com/location/a4zw0000000GnwxAAC" TargetMode="External"/><Relationship Id="rId4118" Type="http://schemas.openxmlformats.org/officeDocument/2006/relationships/hyperlink" Target="https://www.timeshighereducation.com/world-university-rankings/university-ryukyus" TargetMode="External"/><Relationship Id="rId195" Type="http://schemas.openxmlformats.org/officeDocument/2006/relationships/hyperlink" Target="https://www.timeshighereducation.com/world-university-rankings/university-glasgow" TargetMode="External"/><Relationship Id="rId1919" Type="http://schemas.openxmlformats.org/officeDocument/2006/relationships/hyperlink" Target="https://www.timeshighereducation.com/location/a4zw0000000GnyEAAS" TargetMode="External"/><Relationship Id="rId3481" Type="http://schemas.openxmlformats.org/officeDocument/2006/relationships/hyperlink" Target="https://www.timeshighereducation.com/world-university-rankings/maria-curie-sklodowska-university-umcs" TargetMode="External"/><Relationship Id="rId2083" Type="http://schemas.openxmlformats.org/officeDocument/2006/relationships/hyperlink" Target="https://www.timeshighereducation.com/world-university-rankings/university-wolverhampton" TargetMode="External"/><Relationship Id="rId2290" Type="http://schemas.openxmlformats.org/officeDocument/2006/relationships/hyperlink" Target="https://www.timeshighereducation.com/location/a4zw0000000GnwPAAS" TargetMode="External"/><Relationship Id="rId3134" Type="http://schemas.openxmlformats.org/officeDocument/2006/relationships/hyperlink" Target="https://www.timeshighereducation.com/location/a4zw0000000GnwxAAC" TargetMode="External"/><Relationship Id="rId3341" Type="http://schemas.openxmlformats.org/officeDocument/2006/relationships/hyperlink" Target="https://www.timeshighereducation.com/world-university-rankings/hassiba-benbouali-university-chlef" TargetMode="External"/><Relationship Id="rId262" Type="http://schemas.openxmlformats.org/officeDocument/2006/relationships/hyperlink" Target="https://www.timeshighereducation.com/world-university-rankings/tohoku-university" TargetMode="External"/><Relationship Id="rId2150" Type="http://schemas.openxmlformats.org/officeDocument/2006/relationships/hyperlink" Target="https://www.timeshighereducation.com/location/a4zw0000000GnvpAAC" TargetMode="External"/><Relationship Id="rId3201" Type="http://schemas.openxmlformats.org/officeDocument/2006/relationships/hyperlink" Target="https://www.timeshighereducation.com/location/a4zw0000000GnybAAC" TargetMode="External"/><Relationship Id="rId122" Type="http://schemas.openxmlformats.org/officeDocument/2006/relationships/hyperlink" Target="https://www.timeshighereducation.com/world-university-rankings/delft-university-technology" TargetMode="External"/><Relationship Id="rId2010" Type="http://schemas.openxmlformats.org/officeDocument/2006/relationships/hyperlink" Target="https://www.timeshighereducation.com/location/a4zw0000000GnwkAAC" TargetMode="External"/><Relationship Id="rId1569" Type="http://schemas.openxmlformats.org/officeDocument/2006/relationships/hyperlink" Target="https://www.timeshighereducation.com/world-university-rankings/toronto-metropolitan-university" TargetMode="External"/><Relationship Id="rId2967" Type="http://schemas.openxmlformats.org/officeDocument/2006/relationships/hyperlink" Target="https://www.timeshighereducation.com/location/a4zw0000000GnwxAAC" TargetMode="External"/><Relationship Id="rId4182" Type="http://schemas.openxmlformats.org/officeDocument/2006/relationships/printerSettings" Target="../printerSettings/printerSettings1.bin"/><Relationship Id="rId939" Type="http://schemas.openxmlformats.org/officeDocument/2006/relationships/hyperlink" Target="https://www.timeshighereducation.com/world-university-rankings/johannes-kepler-university-linz" TargetMode="External"/><Relationship Id="rId1776" Type="http://schemas.openxmlformats.org/officeDocument/2006/relationships/hyperlink" Target="https://www.timeshighereducation.com/world-university-rankings/european-university-cyprus" TargetMode="External"/><Relationship Id="rId1983" Type="http://schemas.openxmlformats.org/officeDocument/2006/relationships/hyperlink" Target="https://www.timeshighereducation.com/world-university-rankings/universiti-teknologi-brunei" TargetMode="External"/><Relationship Id="rId2827" Type="http://schemas.openxmlformats.org/officeDocument/2006/relationships/hyperlink" Target="https://www.timeshighereducation.com/world-university-rankings/sri-venkateswara-university" TargetMode="External"/><Relationship Id="rId4042" Type="http://schemas.openxmlformats.org/officeDocument/2006/relationships/hyperlink" Target="https://www.timeshighereducation.com/world-university-rankings/university-montenegro" TargetMode="External"/><Relationship Id="rId68" Type="http://schemas.openxmlformats.org/officeDocument/2006/relationships/hyperlink" Target="https://www.timeshighereducation.com/world-university-rankings/new-york-university" TargetMode="External"/><Relationship Id="rId1429" Type="http://schemas.openxmlformats.org/officeDocument/2006/relationships/hyperlink" Target="https://www.timeshighereducation.com/location/a4zw0000000GnweAAC" TargetMode="External"/><Relationship Id="rId1636" Type="http://schemas.openxmlformats.org/officeDocument/2006/relationships/hyperlink" Target="https://www.timeshighereducation.com/world-university-rankings/university-malakand" TargetMode="External"/><Relationship Id="rId1843" Type="http://schemas.openxmlformats.org/officeDocument/2006/relationships/hyperlink" Target="https://www.timeshighereducation.com/world-university-rankings/kadir-has-university" TargetMode="External"/><Relationship Id="rId1703" Type="http://schemas.openxmlformats.org/officeDocument/2006/relationships/hyperlink" Target="https://www.timeshighereducation.com/world-university-rankings/yeungnam-university" TargetMode="External"/><Relationship Id="rId1910" Type="http://schemas.openxmlformats.org/officeDocument/2006/relationships/hyperlink" Target="https://www.timeshighereducation.com/world-university-rankings/north-south-university" TargetMode="External"/><Relationship Id="rId3668" Type="http://schemas.openxmlformats.org/officeDocument/2006/relationships/hyperlink" Target="https://www.timeshighereducation.com/location/a4zw0000000GnwxAAC" TargetMode="External"/><Relationship Id="rId3875" Type="http://schemas.openxmlformats.org/officeDocument/2006/relationships/hyperlink" Target="https://www.timeshighereducation.com/location/a4zw0000000GnydAAC" TargetMode="External"/><Relationship Id="rId589" Type="http://schemas.openxmlformats.org/officeDocument/2006/relationships/hyperlink" Target="https://www.timeshighereducation.com/location/a4zw0000000GnwrAAC" TargetMode="External"/><Relationship Id="rId796" Type="http://schemas.openxmlformats.org/officeDocument/2006/relationships/hyperlink" Target="https://www.timeshighereducation.com/world-university-rankings/free-university-bozen-bolzano" TargetMode="External"/><Relationship Id="rId2477" Type="http://schemas.openxmlformats.org/officeDocument/2006/relationships/hyperlink" Target="https://www.timeshighereducation.com/location/a4zw0000000GnxhAAC" TargetMode="External"/><Relationship Id="rId2684" Type="http://schemas.openxmlformats.org/officeDocument/2006/relationships/hyperlink" Target="https://www.timeshighereducation.com/world-university-rankings/maejo-university" TargetMode="External"/><Relationship Id="rId3528" Type="http://schemas.openxmlformats.org/officeDocument/2006/relationships/hyperlink" Target="https://www.timeshighereducation.com/location/a4zw0000000GnxGAAS" TargetMode="External"/><Relationship Id="rId3735" Type="http://schemas.openxmlformats.org/officeDocument/2006/relationships/hyperlink" Target="https://www.timeshighereducation.com/location/a4zw0000000Gnx4AAC" TargetMode="External"/><Relationship Id="rId449" Type="http://schemas.openxmlformats.org/officeDocument/2006/relationships/hyperlink" Target="https://www.timeshighereducation.com/world-university-rankings/cardiff-university" TargetMode="External"/><Relationship Id="rId656" Type="http://schemas.openxmlformats.org/officeDocument/2006/relationships/hyperlink" Target="https://www.timeshighereducation.com/world-university-rankings/university-newcastle" TargetMode="External"/><Relationship Id="rId863" Type="http://schemas.openxmlformats.org/officeDocument/2006/relationships/hyperlink" Target="https://www.timeshighereducation.com/location/a4zw0000000GnyDAAS" TargetMode="External"/><Relationship Id="rId1079" Type="http://schemas.openxmlformats.org/officeDocument/2006/relationships/hyperlink" Target="https://www.timeshighereducation.com/world-university-rankings/victoria-university-wellington" TargetMode="External"/><Relationship Id="rId1286" Type="http://schemas.openxmlformats.org/officeDocument/2006/relationships/hyperlink" Target="https://www.timeshighereducation.com/location/a4zw0000000GnxlAAC" TargetMode="External"/><Relationship Id="rId1493" Type="http://schemas.openxmlformats.org/officeDocument/2006/relationships/hyperlink" Target="https://www.timeshighereducation.com/location/a4zw0000000GnyEAAS" TargetMode="External"/><Relationship Id="rId2337" Type="http://schemas.openxmlformats.org/officeDocument/2006/relationships/hyperlink" Target="https://www.timeshighereducation.com/location/a4zw0000000GnyEAAS" TargetMode="External"/><Relationship Id="rId2544" Type="http://schemas.openxmlformats.org/officeDocument/2006/relationships/hyperlink" Target="https://www.timeshighereducation.com/location/a4zw0000000GnxQAAS" TargetMode="External"/><Relationship Id="rId2891" Type="http://schemas.openxmlformats.org/officeDocument/2006/relationships/hyperlink" Target="https://www.timeshighereducation.com/world-university-rankings/universidad-de-cartagena" TargetMode="External"/><Relationship Id="rId3942" Type="http://schemas.openxmlformats.org/officeDocument/2006/relationships/hyperlink" Target="https://www.timeshighereducation.com/location/a4zw0000000GnvoAAC" TargetMode="External"/><Relationship Id="rId309" Type="http://schemas.openxmlformats.org/officeDocument/2006/relationships/hyperlink" Target="https://www.timeshighereducation.com/location/a4zw0000000GnxQAAS" TargetMode="External"/><Relationship Id="rId516" Type="http://schemas.openxmlformats.org/officeDocument/2006/relationships/hyperlink" Target="https://www.timeshighereducation.com/location/a4zw0000000GnyDAAS" TargetMode="External"/><Relationship Id="rId1146" Type="http://schemas.openxmlformats.org/officeDocument/2006/relationships/hyperlink" Target="https://www.timeshighereducation.com/location/a4zw0000000GnweAAC" TargetMode="External"/><Relationship Id="rId2751" Type="http://schemas.openxmlformats.org/officeDocument/2006/relationships/hyperlink" Target="https://www.timeshighereducation.com/location/a4zw0000000GnxAAAS" TargetMode="External"/><Relationship Id="rId3802" Type="http://schemas.openxmlformats.org/officeDocument/2006/relationships/hyperlink" Target="https://www.timeshighereducation.com/world-university-rankings/universidad-de-las-fuerzas-armadas-espe" TargetMode="External"/><Relationship Id="rId723" Type="http://schemas.openxmlformats.org/officeDocument/2006/relationships/hyperlink" Target="https://www.timeshighereducation.com/world-university-rankings/university-tennessee-knoxville" TargetMode="External"/><Relationship Id="rId930" Type="http://schemas.openxmlformats.org/officeDocument/2006/relationships/hyperlink" Target="https://www.timeshighereducation.com/location/a4zw0000000GnyEAAS" TargetMode="External"/><Relationship Id="rId1006" Type="http://schemas.openxmlformats.org/officeDocument/2006/relationships/hyperlink" Target="https://www.timeshighereducation.com/location/a4zw0000000GnwUAAS" TargetMode="External"/><Relationship Id="rId1353" Type="http://schemas.openxmlformats.org/officeDocument/2006/relationships/hyperlink" Target="https://www.timeshighereducation.com/location/a4zw0000000GnxQAAS" TargetMode="External"/><Relationship Id="rId1560" Type="http://schemas.openxmlformats.org/officeDocument/2006/relationships/hyperlink" Target="https://www.timeshighereducation.com/world-university-rankings/university-aizu" TargetMode="External"/><Relationship Id="rId2404" Type="http://schemas.openxmlformats.org/officeDocument/2006/relationships/hyperlink" Target="https://www.timeshighereducation.com/location/a4zw0000000GnxQAAS" TargetMode="External"/><Relationship Id="rId2611" Type="http://schemas.openxmlformats.org/officeDocument/2006/relationships/hyperlink" Target="https://www.timeshighereducation.com/location/a4zw0000000GnwLAAS" TargetMode="External"/><Relationship Id="rId1213" Type="http://schemas.openxmlformats.org/officeDocument/2006/relationships/hyperlink" Target="https://www.timeshighereducation.com/world-university-rankings/soochow-university-china" TargetMode="External"/><Relationship Id="rId1420" Type="http://schemas.openxmlformats.org/officeDocument/2006/relationships/hyperlink" Target="https://www.timeshighereducation.com/world-university-rankings/juntendo-university" TargetMode="External"/><Relationship Id="rId3178" Type="http://schemas.openxmlformats.org/officeDocument/2006/relationships/hyperlink" Target="https://www.timeshighereducation.com/world-university-rankings/blida-1-university" TargetMode="External"/><Relationship Id="rId3385" Type="http://schemas.openxmlformats.org/officeDocument/2006/relationships/hyperlink" Target="https://www.timeshighereducation.com/location/a4zw0000000GnxGAAS" TargetMode="External"/><Relationship Id="rId3592" Type="http://schemas.openxmlformats.org/officeDocument/2006/relationships/hyperlink" Target="https://www.timeshighereducation.com/world-university-rankings/october-university-modern-sciences-and-arts-msa" TargetMode="External"/><Relationship Id="rId2194" Type="http://schemas.openxmlformats.org/officeDocument/2006/relationships/hyperlink" Target="https://www.timeshighereducation.com/world-university-rankings/fayoum-university" TargetMode="External"/><Relationship Id="rId3038" Type="http://schemas.openxmlformats.org/officeDocument/2006/relationships/hyperlink" Target="https://www.timeshighereducation.com/world-university-rankings/university-toyama" TargetMode="External"/><Relationship Id="rId3245" Type="http://schemas.openxmlformats.org/officeDocument/2006/relationships/hyperlink" Target="https://www.timeshighereducation.com/world-university-rankings/dokkyo-medical-university" TargetMode="External"/><Relationship Id="rId3452" Type="http://schemas.openxmlformats.org/officeDocument/2006/relationships/hyperlink" Target="https://www.timeshighereducation.com/world-university-rankings/lagos-state-university" TargetMode="External"/><Relationship Id="rId166" Type="http://schemas.openxmlformats.org/officeDocument/2006/relationships/hyperlink" Target="https://www.timeshighereducation.com/location/a4zw0000000GnxkAAC" TargetMode="External"/><Relationship Id="rId373" Type="http://schemas.openxmlformats.org/officeDocument/2006/relationships/hyperlink" Target="https://www.timeshighereducation.com/world-university-rankings/university-geneva" TargetMode="External"/><Relationship Id="rId580" Type="http://schemas.openxmlformats.org/officeDocument/2006/relationships/hyperlink" Target="https://www.timeshighereducation.com/world-university-rankings/kyung-hee-university" TargetMode="External"/><Relationship Id="rId2054" Type="http://schemas.openxmlformats.org/officeDocument/2006/relationships/hyperlink" Target="https://www.timeshighereducation.com/location/a4zw0000000GnxQAAS" TargetMode="External"/><Relationship Id="rId2261" Type="http://schemas.openxmlformats.org/officeDocument/2006/relationships/hyperlink" Target="https://www.timeshighereducation.com/location/a4zw0000000GnxYAAS" TargetMode="External"/><Relationship Id="rId3105" Type="http://schemas.openxmlformats.org/officeDocument/2006/relationships/hyperlink" Target="https://www.timeshighereducation.com/world-university-rankings/universite-abdelmalek-essaadi-0" TargetMode="External"/><Relationship Id="rId3312" Type="http://schemas.openxmlformats.org/officeDocument/2006/relationships/hyperlink" Target="https://www.timeshighereducation.com/location/a4zw0000000GnwxAAC" TargetMode="External"/><Relationship Id="rId233" Type="http://schemas.openxmlformats.org/officeDocument/2006/relationships/hyperlink" Target="https://www.timeshighereducation.com/location/a4zw0000000GnxqAAC" TargetMode="External"/><Relationship Id="rId440" Type="http://schemas.openxmlformats.org/officeDocument/2006/relationships/hyperlink" Target="https://www.timeshighereducation.com/world-university-rankings/universitat-mannheim" TargetMode="External"/><Relationship Id="rId1070" Type="http://schemas.openxmlformats.org/officeDocument/2006/relationships/hyperlink" Target="https://www.timeshighereducation.com/world-university-rankings/university-vaasa" TargetMode="External"/><Relationship Id="rId2121" Type="http://schemas.openxmlformats.org/officeDocument/2006/relationships/hyperlink" Target="https://www.timeshighereducation.com/world-university-rankings/amity-university-rajasthan-jaipur" TargetMode="External"/><Relationship Id="rId300" Type="http://schemas.openxmlformats.org/officeDocument/2006/relationships/hyperlink" Target="https://www.timeshighereducation.com/location/a4zw0000000GnxQAAS" TargetMode="External"/><Relationship Id="rId4086" Type="http://schemas.openxmlformats.org/officeDocument/2006/relationships/hyperlink" Target="https://www.timeshighereducation.com/world-university-rankings/university-santo-tomas" TargetMode="External"/><Relationship Id="rId1887" Type="http://schemas.openxmlformats.org/officeDocument/2006/relationships/hyperlink" Target="https://www.timeshighereducation.com/location/a4zw0000000GnwKAAS" TargetMode="External"/><Relationship Id="rId2938" Type="http://schemas.openxmlformats.org/officeDocument/2006/relationships/hyperlink" Target="https://www.timeshighereducation.com/world-university-rankings/university-benin" TargetMode="External"/><Relationship Id="rId1747" Type="http://schemas.openxmlformats.org/officeDocument/2006/relationships/hyperlink" Target="https://www.timeshighereducation.com/location/a4zw0000000GnwKAAS" TargetMode="External"/><Relationship Id="rId1954" Type="http://schemas.openxmlformats.org/officeDocument/2006/relationships/hyperlink" Target="https://www.timeshighereducation.com/world-university-rankings/siksha-o-anusandhan" TargetMode="External"/><Relationship Id="rId4153" Type="http://schemas.openxmlformats.org/officeDocument/2006/relationships/hyperlink" Target="https://www.timeshighereducation.com/location/a4zw0000000GnwxAAC" TargetMode="External"/><Relationship Id="rId39" Type="http://schemas.openxmlformats.org/officeDocument/2006/relationships/hyperlink" Target="https://www.timeshighereducation.com/location/a4zw0000000GnyEAAS" TargetMode="External"/><Relationship Id="rId1607" Type="http://schemas.openxmlformats.org/officeDocument/2006/relationships/hyperlink" Target="https://www.timeshighereducation.com/location/a4zw0000000GnxYAAS" TargetMode="External"/><Relationship Id="rId1814" Type="http://schemas.openxmlformats.org/officeDocument/2006/relationships/hyperlink" Target="https://www.timeshighereducation.com/location/a4zw0000000GnwkAAC" TargetMode="External"/><Relationship Id="rId4013" Type="http://schemas.openxmlformats.org/officeDocument/2006/relationships/hyperlink" Target="https://www.timeshighereducation.com/location/a4zw0000000GnvoAAC" TargetMode="External"/><Relationship Id="rId3779" Type="http://schemas.openxmlformats.org/officeDocument/2006/relationships/hyperlink" Target="https://www.timeshighereducation.com/location/a4zw0000000GnyAAAS" TargetMode="External"/><Relationship Id="rId2588" Type="http://schemas.openxmlformats.org/officeDocument/2006/relationships/hyperlink" Target="https://www.timeshighereducation.com/location/a4zw0000000GnwxAAC" TargetMode="External"/><Relationship Id="rId3986" Type="http://schemas.openxmlformats.org/officeDocument/2006/relationships/hyperlink" Target="https://www.timeshighereducation.com/location/a4zw0000000GnvyAAC" TargetMode="External"/><Relationship Id="rId1397" Type="http://schemas.openxmlformats.org/officeDocument/2006/relationships/hyperlink" Target="https://www.timeshighereducation.com/world-university-rankings/harokopio-university-0" TargetMode="External"/><Relationship Id="rId2795" Type="http://schemas.openxmlformats.org/officeDocument/2006/relationships/hyperlink" Target="https://www.timeshighereducation.com/world-university-rankings/sefako-makgatho-health-sciences-university" TargetMode="External"/><Relationship Id="rId3639" Type="http://schemas.openxmlformats.org/officeDocument/2006/relationships/hyperlink" Target="https://www.timeshighereducation.com/location/a4zw0000000GnydAAC" TargetMode="External"/><Relationship Id="rId3846" Type="http://schemas.openxmlformats.org/officeDocument/2006/relationships/hyperlink" Target="https://www.timeshighereducation.com/world-university-rankings/universidad-industrial-de-santander-uis" TargetMode="External"/><Relationship Id="rId767" Type="http://schemas.openxmlformats.org/officeDocument/2006/relationships/hyperlink" Target="https://www.timeshighereducation.com/location/a4zw0000000GnxYAAS" TargetMode="External"/><Relationship Id="rId974" Type="http://schemas.openxmlformats.org/officeDocument/2006/relationships/hyperlink" Target="https://www.timeshighereducation.com/world-university-rankings/saveetha-institute-medical-and-technical-sciences" TargetMode="External"/><Relationship Id="rId2448" Type="http://schemas.openxmlformats.org/officeDocument/2006/relationships/hyperlink" Target="https://www.timeshighereducation.com/world-university-rankings/university-rajshahi" TargetMode="External"/><Relationship Id="rId2655" Type="http://schemas.openxmlformats.org/officeDocument/2006/relationships/hyperlink" Target="https://www.timeshighereducation.com/world-university-rankings/kharazmi-university" TargetMode="External"/><Relationship Id="rId2862" Type="http://schemas.openxmlformats.org/officeDocument/2006/relationships/hyperlink" Target="https://www.timeshighereducation.com/world-university-rankings/tobb-university-economics-and-technology" TargetMode="External"/><Relationship Id="rId3706" Type="http://schemas.openxmlformats.org/officeDocument/2006/relationships/hyperlink" Target="https://www.timeshighereducation.com/world-university-rankings/srinakharinwirot-university" TargetMode="External"/><Relationship Id="rId3913" Type="http://schemas.openxmlformats.org/officeDocument/2006/relationships/hyperlink" Target="https://www.timeshighereducation.com/world-university-rankings/universite-hassan-1er" TargetMode="External"/><Relationship Id="rId627" Type="http://schemas.openxmlformats.org/officeDocument/2006/relationships/hyperlink" Target="https://www.timeshighereducation.com/location/a4zw0000000GnwyAAC" TargetMode="External"/><Relationship Id="rId834" Type="http://schemas.openxmlformats.org/officeDocument/2006/relationships/hyperlink" Target="https://www.timeshighereducation.com/world-university-rankings/university-college-cork" TargetMode="External"/><Relationship Id="rId1257" Type="http://schemas.openxmlformats.org/officeDocument/2006/relationships/hyperlink" Target="https://www.timeshighereducation.com/world-university-rankings/university-limerick" TargetMode="External"/><Relationship Id="rId1464" Type="http://schemas.openxmlformats.org/officeDocument/2006/relationships/hyperlink" Target="https://www.timeshighereducation.com/world-university-rankings/masaryk-university" TargetMode="External"/><Relationship Id="rId1671" Type="http://schemas.openxmlformats.org/officeDocument/2006/relationships/hyperlink" Target="https://www.timeshighereducation.com/location/a4zw0000000GnyFAAS" TargetMode="External"/><Relationship Id="rId2308" Type="http://schemas.openxmlformats.org/officeDocument/2006/relationships/hyperlink" Target="https://www.timeshighereducation.com/world-university-rankings/oakland-university" TargetMode="External"/><Relationship Id="rId2515" Type="http://schemas.openxmlformats.org/officeDocument/2006/relationships/hyperlink" Target="https://www.timeshighereducation.com/location/a4zw0000000GnwtAAC" TargetMode="External"/><Relationship Id="rId2722" Type="http://schemas.openxmlformats.org/officeDocument/2006/relationships/hyperlink" Target="https://www.timeshighereducation.com/world-university-rankings/national-chung-cheng-university" TargetMode="External"/><Relationship Id="rId901" Type="http://schemas.openxmlformats.org/officeDocument/2006/relationships/hyperlink" Target="https://www.timeshighereducation.com/location/a4zw0000000GnyFAAS" TargetMode="External"/><Relationship Id="rId1117" Type="http://schemas.openxmlformats.org/officeDocument/2006/relationships/hyperlink" Target="https://www.timeshighereducation.com/world-university-rankings/central-queensland-university" TargetMode="External"/><Relationship Id="rId1324" Type="http://schemas.openxmlformats.org/officeDocument/2006/relationships/hyperlink" Target="https://www.timeshighereducation.com/location/a4zw0000000GnwhAAC" TargetMode="External"/><Relationship Id="rId1531" Type="http://schemas.openxmlformats.org/officeDocument/2006/relationships/hyperlink" Target="https://www.timeshighereducation.com/location/a4zw0000000GnxQAAS" TargetMode="External"/><Relationship Id="rId30" Type="http://schemas.openxmlformats.org/officeDocument/2006/relationships/hyperlink" Target="https://www.timeshighereducation.com/location/a4zw0000000GnyEAAS" TargetMode="External"/><Relationship Id="rId3289" Type="http://schemas.openxmlformats.org/officeDocument/2006/relationships/hyperlink" Target="https://www.timeshighereducation.com/world-university-rankings/federal-university-para" TargetMode="External"/><Relationship Id="rId3496" Type="http://schemas.openxmlformats.org/officeDocument/2006/relationships/hyperlink" Target="https://www.timeshighereducation.com/location/a4zw0000000GnvoAAC" TargetMode="External"/><Relationship Id="rId2098" Type="http://schemas.openxmlformats.org/officeDocument/2006/relationships/hyperlink" Target="https://www.timeshighereducation.com/world-university-rankings/yildiz-technical-university" TargetMode="External"/><Relationship Id="rId3149" Type="http://schemas.openxmlformats.org/officeDocument/2006/relationships/hyperlink" Target="https://www.timeshighereducation.com/world-university-rankings/atilim-university" TargetMode="External"/><Relationship Id="rId3356" Type="http://schemas.openxmlformats.org/officeDocument/2006/relationships/hyperlink" Target="https://www.timeshighereducation.com/location/a4zw0000000GnvoAAC" TargetMode="External"/><Relationship Id="rId3563" Type="http://schemas.openxmlformats.org/officeDocument/2006/relationships/hyperlink" Target="https://www.timeshighereducation.com/location/a4zw0000000GnwPAAS" TargetMode="External"/><Relationship Id="rId277" Type="http://schemas.openxmlformats.org/officeDocument/2006/relationships/hyperlink" Target="https://www.timeshighereducation.com/world-university-rankings/university-rochester" TargetMode="External"/><Relationship Id="rId484" Type="http://schemas.openxmlformats.org/officeDocument/2006/relationships/hyperlink" Target="https://www.timeshighereducation.com/location/a4zw0000000GnwuAAC" TargetMode="External"/><Relationship Id="rId2165" Type="http://schemas.openxmlformats.org/officeDocument/2006/relationships/hyperlink" Target="https://www.timeshighereducation.com/world-university-rankings/chiba-university" TargetMode="External"/><Relationship Id="rId3009" Type="http://schemas.openxmlformats.org/officeDocument/2006/relationships/hyperlink" Target="https://www.timeshighereducation.com/location/a4zw0000000GntXAAS" TargetMode="External"/><Relationship Id="rId3216" Type="http://schemas.openxmlformats.org/officeDocument/2006/relationships/hyperlink" Target="https://www.timeshighereducation.com/world-university-rankings/chubu-university" TargetMode="External"/><Relationship Id="rId3770" Type="http://schemas.openxmlformats.org/officeDocument/2006/relationships/hyperlink" Target="https://www.timeshighereducation.com/world-university-rankings/trakya-university" TargetMode="External"/><Relationship Id="rId137" Type="http://schemas.openxmlformats.org/officeDocument/2006/relationships/hyperlink" Target="https://www.timeshighereducation.com/location/a4zw0000000GnyEAAS" TargetMode="External"/><Relationship Id="rId344" Type="http://schemas.openxmlformats.org/officeDocument/2006/relationships/hyperlink" Target="https://www.timeshighereducation.com/world-university-rankings/newcastle-university" TargetMode="External"/><Relationship Id="rId691" Type="http://schemas.openxmlformats.org/officeDocument/2006/relationships/hyperlink" Target="https://www.timeshighereducation.com/world-university-rankings/king-khalid-university" TargetMode="External"/><Relationship Id="rId2025" Type="http://schemas.openxmlformats.org/officeDocument/2006/relationships/hyperlink" Target="https://www.timeshighereducation.com/world-university-rankings/university-ljubljana" TargetMode="External"/><Relationship Id="rId2372" Type="http://schemas.openxmlformats.org/officeDocument/2006/relationships/hyperlink" Target="https://www.timeshighereducation.com/location/a4zw0000000GnxkAAC" TargetMode="External"/><Relationship Id="rId3423" Type="http://schemas.openxmlformats.org/officeDocument/2006/relationships/hyperlink" Target="https://www.timeshighereducation.com/location/a4zw0000000GnvbAAC" TargetMode="External"/><Relationship Id="rId3630" Type="http://schemas.openxmlformats.org/officeDocument/2006/relationships/hyperlink" Target="https://www.timeshighereducation.com/world-university-rankings/pontifical-catholic-university-minas-gerais" TargetMode="External"/><Relationship Id="rId551" Type="http://schemas.openxmlformats.org/officeDocument/2006/relationships/hyperlink" Target="https://www.timeshighereducation.com/world-university-rankings/aalborg-university" TargetMode="External"/><Relationship Id="rId1181" Type="http://schemas.openxmlformats.org/officeDocument/2006/relationships/hyperlink" Target="https://www.timeshighereducation.com/world-university-rankings/national-taiwan-normal-university" TargetMode="External"/><Relationship Id="rId2232" Type="http://schemas.openxmlformats.org/officeDocument/2006/relationships/hyperlink" Target="https://www.timeshighereducation.com/world-university-rankings/indraprastha-institute-information-technology-delhi" TargetMode="External"/><Relationship Id="rId204" Type="http://schemas.openxmlformats.org/officeDocument/2006/relationships/hyperlink" Target="https://www.timeshighereducation.com/world-university-rankings/rwth-aachen-university" TargetMode="External"/><Relationship Id="rId411" Type="http://schemas.openxmlformats.org/officeDocument/2006/relationships/hyperlink" Target="https://www.timeshighereducation.com/world-university-rankings/university-munster" TargetMode="External"/><Relationship Id="rId1041" Type="http://schemas.openxmlformats.org/officeDocument/2006/relationships/hyperlink" Target="https://www.timeshighereducation.com/location/a4zw0000000GnxJAAS" TargetMode="External"/><Relationship Id="rId1998" Type="http://schemas.openxmlformats.org/officeDocument/2006/relationships/hyperlink" Target="https://www.timeshighereducation.com/world-university-rankings/university-central-punjab" TargetMode="External"/><Relationship Id="rId1858" Type="http://schemas.openxmlformats.org/officeDocument/2006/relationships/hyperlink" Target="https://www.timeshighereducation.com/location/a4zw0000000GnxQAAS" TargetMode="External"/><Relationship Id="rId4057" Type="http://schemas.openxmlformats.org/officeDocument/2006/relationships/hyperlink" Target="https://www.timeshighereducation.com/location/a4zw0000000GnxBAAS" TargetMode="External"/><Relationship Id="rId2909" Type="http://schemas.openxmlformats.org/officeDocument/2006/relationships/hyperlink" Target="https://www.timeshighereducation.com/location/a4zw0000000GnwSAAS" TargetMode="External"/><Relationship Id="rId3073" Type="http://schemas.openxmlformats.org/officeDocument/2006/relationships/hyperlink" Target="https://www.timeshighereducation.com/world-university-rankings/vytautas-magnus-university" TargetMode="External"/><Relationship Id="rId3280" Type="http://schemas.openxmlformats.org/officeDocument/2006/relationships/hyperlink" Target="https://www.timeshighereducation.com/location/a4zw0000000GnwDAAS" TargetMode="External"/><Relationship Id="rId4124" Type="http://schemas.openxmlformats.org/officeDocument/2006/relationships/hyperlink" Target="https://www.timeshighereducation.com/world-university-rankings/universidad-de-valparaiso" TargetMode="External"/><Relationship Id="rId1718" Type="http://schemas.openxmlformats.org/officeDocument/2006/relationships/hyperlink" Target="https://www.timeshighereducation.com/location/a4zw0000000GnxYAAS" TargetMode="External"/><Relationship Id="rId1925" Type="http://schemas.openxmlformats.org/officeDocument/2006/relationships/hyperlink" Target="https://www.timeshighereducation.com/location/a4zw0000000GnxhAAC" TargetMode="External"/><Relationship Id="rId3140" Type="http://schemas.openxmlformats.org/officeDocument/2006/relationships/hyperlink" Target="https://www.timeshighereducation.com/location/a4zw0000000GnwxAAC" TargetMode="External"/><Relationship Id="rId2699" Type="http://schemas.openxmlformats.org/officeDocument/2006/relationships/hyperlink" Target="https://www.timeshighereducation.com/location/a4zw0000000GnwkAAC" TargetMode="External"/><Relationship Id="rId3000" Type="http://schemas.openxmlformats.org/officeDocument/2006/relationships/hyperlink" Target="https://www.timeshighereducation.com/world-university-rankings/university-nigeria-nsukka" TargetMode="External"/><Relationship Id="rId3957" Type="http://schemas.openxmlformats.org/officeDocument/2006/relationships/hyperlink" Target="https://www.timeshighereducation.com/world-university-rankings/university-bio-bio" TargetMode="External"/><Relationship Id="rId878" Type="http://schemas.openxmlformats.org/officeDocument/2006/relationships/hyperlink" Target="https://www.timeshighereducation.com/world-university-rankings/aix-marseille-university" TargetMode="External"/><Relationship Id="rId2559" Type="http://schemas.openxmlformats.org/officeDocument/2006/relationships/hyperlink" Target="https://www.timeshighereducation.com/world-university-rankings/universidad-diego-portales" TargetMode="External"/><Relationship Id="rId2766" Type="http://schemas.openxmlformats.org/officeDocument/2006/relationships/hyperlink" Target="https://www.timeshighereducation.com/world-university-rankings/port-said-university" TargetMode="External"/><Relationship Id="rId2973" Type="http://schemas.openxmlformats.org/officeDocument/2006/relationships/hyperlink" Target="https://www.timeshighereducation.com/location/a4zw0000000GnxkAAC" TargetMode="External"/><Relationship Id="rId3817" Type="http://schemas.openxmlformats.org/officeDocument/2006/relationships/hyperlink" Target="https://www.timeshighereducation.com/location/a4zw0000000GnyUAAS" TargetMode="External"/><Relationship Id="rId738" Type="http://schemas.openxmlformats.org/officeDocument/2006/relationships/hyperlink" Target="https://www.timeshighereducation.com/location/a4zw0000000GnyEAAS" TargetMode="External"/><Relationship Id="rId945" Type="http://schemas.openxmlformats.org/officeDocument/2006/relationships/hyperlink" Target="https://www.timeshighereducation.com/world-university-rankings/mahatma-gandhi-university" TargetMode="External"/><Relationship Id="rId1368" Type="http://schemas.openxmlformats.org/officeDocument/2006/relationships/hyperlink" Target="https://www.timeshighereducation.com/location/a4zw0000000GnxkAAC" TargetMode="External"/><Relationship Id="rId1575" Type="http://schemas.openxmlformats.org/officeDocument/2006/relationships/hyperlink" Target="https://www.timeshighereducation.com/location/a4zw0000000GnxOAAS" TargetMode="External"/><Relationship Id="rId1782" Type="http://schemas.openxmlformats.org/officeDocument/2006/relationships/hyperlink" Target="https://www.timeshighereducation.com/location/a4zw0000000GnyEAAS" TargetMode="External"/><Relationship Id="rId2419" Type="http://schemas.openxmlformats.org/officeDocument/2006/relationships/hyperlink" Target="https://www.timeshighereducation.com/world-university-rankings/university-jeddah-0" TargetMode="External"/><Relationship Id="rId2626" Type="http://schemas.openxmlformats.org/officeDocument/2006/relationships/hyperlink" Target="https://www.timeshighereducation.com/location/a4zw0000000GnwNAAS" TargetMode="External"/><Relationship Id="rId2833" Type="http://schemas.openxmlformats.org/officeDocument/2006/relationships/hyperlink" Target="https://www.timeshighereducation.com/world-university-rankings/st-francis-xavier-university" TargetMode="External"/><Relationship Id="rId74" Type="http://schemas.openxmlformats.org/officeDocument/2006/relationships/hyperlink" Target="https://www.timeshighereducation.com/world-university-rankings/fudan-university" TargetMode="External"/><Relationship Id="rId805" Type="http://schemas.openxmlformats.org/officeDocument/2006/relationships/hyperlink" Target="https://www.timeshighereducation.com/world-university-rankings/institut-agro" TargetMode="External"/><Relationship Id="rId1228" Type="http://schemas.openxmlformats.org/officeDocument/2006/relationships/hyperlink" Target="https://www.timeshighereducation.com/world-university-rankings/universiti-brunei-darussalam" TargetMode="External"/><Relationship Id="rId1435" Type="http://schemas.openxmlformats.org/officeDocument/2006/relationships/hyperlink" Target="https://www.timeshighereducation.com/world-university-rankings/kurdistan-university-medical-sciences" TargetMode="External"/><Relationship Id="rId1642" Type="http://schemas.openxmlformats.org/officeDocument/2006/relationships/hyperlink" Target="https://www.timeshighereducation.com/world-university-rankings/university-mons" TargetMode="External"/><Relationship Id="rId2900" Type="http://schemas.openxmlformats.org/officeDocument/2006/relationships/hyperlink" Target="https://www.timeshighereducation.com/location/a4zw0000000GnyUAAS" TargetMode="External"/><Relationship Id="rId1502" Type="http://schemas.openxmlformats.org/officeDocument/2006/relationships/hyperlink" Target="https://www.timeshighereducation.com/world-university-rankings/paris-lodron-universitat-salzburg" TargetMode="External"/><Relationship Id="rId388" Type="http://schemas.openxmlformats.org/officeDocument/2006/relationships/hyperlink" Target="https://www.timeshighereducation.com/world-university-rankings/macquarie-university" TargetMode="External"/><Relationship Id="rId2069" Type="http://schemas.openxmlformats.org/officeDocument/2006/relationships/hyperlink" Target="https://www.timeshighereducation.com/world-university-rankings/university-punjab" TargetMode="External"/><Relationship Id="rId3467" Type="http://schemas.openxmlformats.org/officeDocument/2006/relationships/hyperlink" Target="https://www.timeshighereducation.com/location/a4zw0000000GnxAAAS" TargetMode="External"/><Relationship Id="rId3674" Type="http://schemas.openxmlformats.org/officeDocument/2006/relationships/hyperlink" Target="https://www.timeshighereducation.com/location/a4zw0000000GnwKAAS" TargetMode="External"/><Relationship Id="rId3881" Type="http://schemas.openxmlformats.org/officeDocument/2006/relationships/hyperlink" Target="https://www.timeshighereducation.com/location/a4zw0000000GnwSAAS" TargetMode="External"/><Relationship Id="rId595" Type="http://schemas.openxmlformats.org/officeDocument/2006/relationships/hyperlink" Target="https://www.timeshighereducation.com/world-university-rankings/north-carolina-state-university" TargetMode="External"/><Relationship Id="rId2276" Type="http://schemas.openxmlformats.org/officeDocument/2006/relationships/hyperlink" Target="https://www.timeshighereducation.com/location/a4zw0000000GnxAAAS" TargetMode="External"/><Relationship Id="rId2483" Type="http://schemas.openxmlformats.org/officeDocument/2006/relationships/hyperlink" Target="https://www.timeshighereducation.com/location/a4zw0000000GnxNAAS" TargetMode="External"/><Relationship Id="rId2690" Type="http://schemas.openxmlformats.org/officeDocument/2006/relationships/hyperlink" Target="https://www.timeshighereducation.com/world-university-rankings/manipal-university-jaipur" TargetMode="External"/><Relationship Id="rId3327" Type="http://schemas.openxmlformats.org/officeDocument/2006/relationships/hyperlink" Target="https://www.timeshighereducation.com/world-university-rankings/gmr-institute-technology" TargetMode="External"/><Relationship Id="rId3534" Type="http://schemas.openxmlformats.org/officeDocument/2006/relationships/hyperlink" Target="https://www.timeshighereducation.com/location/a4zw0000000GnwPAAS" TargetMode="External"/><Relationship Id="rId3741" Type="http://schemas.openxmlformats.org/officeDocument/2006/relationships/hyperlink" Target="https://www.timeshighereducation.com/location/a4zw0000000GnwSAAS" TargetMode="External"/><Relationship Id="rId248" Type="http://schemas.openxmlformats.org/officeDocument/2006/relationships/hyperlink" Target="https://www.timeshighereducation.com/world-university-rankings/university-maryland-college-park" TargetMode="External"/><Relationship Id="rId455" Type="http://schemas.openxmlformats.org/officeDocument/2006/relationships/hyperlink" Target="https://www.timeshighereducation.com/location/a4zw0000000GnyFAAS" TargetMode="External"/><Relationship Id="rId662" Type="http://schemas.openxmlformats.org/officeDocument/2006/relationships/hyperlink" Target="https://www.timeshighereducation.com/world-university-rankings/university-southern-denmark" TargetMode="External"/><Relationship Id="rId1085" Type="http://schemas.openxmlformats.org/officeDocument/2006/relationships/hyperlink" Target="https://www.timeshighereducation.com/world-university-rankings/washington-state-university" TargetMode="External"/><Relationship Id="rId1292" Type="http://schemas.openxmlformats.org/officeDocument/2006/relationships/hyperlink" Target="https://www.timeshighereducation.com/location/a4zw0000000GnxAAAS" TargetMode="External"/><Relationship Id="rId2136" Type="http://schemas.openxmlformats.org/officeDocument/2006/relationships/hyperlink" Target="https://www.timeshighereducation.com/location/a4zw0000000GnwhAAC" TargetMode="External"/><Relationship Id="rId2343" Type="http://schemas.openxmlformats.org/officeDocument/2006/relationships/hyperlink" Target="https://www.timeshighereducation.com/location/a4zw0000000GnvpAAC" TargetMode="External"/><Relationship Id="rId2550" Type="http://schemas.openxmlformats.org/officeDocument/2006/relationships/hyperlink" Target="https://www.timeshighereducation.com/location/a4zw0000000GnwNAAS" TargetMode="External"/><Relationship Id="rId3601" Type="http://schemas.openxmlformats.org/officeDocument/2006/relationships/hyperlink" Target="https://www.timeshighereducation.com/location/a4zw0000000GnxGAAS" TargetMode="External"/><Relationship Id="rId108" Type="http://schemas.openxmlformats.org/officeDocument/2006/relationships/hyperlink" Target="https://www.timeshighereducation.com/world-university-rankings/london-school-economics-and-political-science" TargetMode="External"/><Relationship Id="rId315" Type="http://schemas.openxmlformats.org/officeDocument/2006/relationships/hyperlink" Target="https://www.timeshighereducation.com/world-university-rankings/texas-am-university" TargetMode="External"/><Relationship Id="rId522" Type="http://schemas.openxmlformats.org/officeDocument/2006/relationships/hyperlink" Target="https://www.timeshighereducation.com/world-university-rankings/university-illinois-chicago" TargetMode="External"/><Relationship Id="rId1152" Type="http://schemas.openxmlformats.org/officeDocument/2006/relationships/hyperlink" Target="https://www.timeshighereducation.com/location/a4zw0000000GnwKAAS" TargetMode="External"/><Relationship Id="rId2203" Type="http://schemas.openxmlformats.org/officeDocument/2006/relationships/hyperlink" Target="https://www.timeshighereducation.com/location/a4zw0000000GnweAAC" TargetMode="External"/><Relationship Id="rId2410" Type="http://schemas.openxmlformats.org/officeDocument/2006/relationships/hyperlink" Target="https://www.timeshighereducation.com/location/a4zw0000000GnxQAAS" TargetMode="External"/><Relationship Id="rId1012" Type="http://schemas.openxmlformats.org/officeDocument/2006/relationships/hyperlink" Target="https://www.timeshighereducation.com/location/a4zw0000000GnxkAAC" TargetMode="External"/><Relationship Id="rId4168" Type="http://schemas.openxmlformats.org/officeDocument/2006/relationships/hyperlink" Target="https://www.timeshighereducation.com/world-university-rankings/yamaguchi-university" TargetMode="External"/><Relationship Id="rId1969" Type="http://schemas.openxmlformats.org/officeDocument/2006/relationships/hyperlink" Target="https://www.timeshighereducation.com/world-university-rankings/university-alabama" TargetMode="External"/><Relationship Id="rId3184" Type="http://schemas.openxmlformats.org/officeDocument/2006/relationships/hyperlink" Target="https://www.timeshighereducation.com/world-university-rankings/bozok-university" TargetMode="External"/><Relationship Id="rId4028" Type="http://schemas.openxmlformats.org/officeDocument/2006/relationships/hyperlink" Target="https://www.timeshighereducation.com/world-university-rankings/university-lucknow" TargetMode="External"/><Relationship Id="rId1829" Type="http://schemas.openxmlformats.org/officeDocument/2006/relationships/hyperlink" Target="https://www.timeshighereducation.com/world-university-rankings/jaypee-university-information-technology" TargetMode="External"/><Relationship Id="rId3391" Type="http://schemas.openxmlformats.org/officeDocument/2006/relationships/hyperlink" Target="https://www.timeshighereducation.com/location/a4zw0000000GnwxAAC" TargetMode="External"/><Relationship Id="rId3044" Type="http://schemas.openxmlformats.org/officeDocument/2006/relationships/hyperlink" Target="https://www.timeshighereducation.com/world-university-rankings/university-valladolid" TargetMode="External"/><Relationship Id="rId3251" Type="http://schemas.openxmlformats.org/officeDocument/2006/relationships/hyperlink" Target="https://www.timeshighereducation.com/world-university-rankings/dow-university-health-sciences" TargetMode="External"/><Relationship Id="rId172" Type="http://schemas.openxmlformats.org/officeDocument/2006/relationships/hyperlink" Target="https://www.timeshighereducation.com/world-university-rankings/university-bristol" TargetMode="External"/><Relationship Id="rId2060" Type="http://schemas.openxmlformats.org/officeDocument/2006/relationships/hyperlink" Target="https://www.timeshighereducation.com/location/a4zw0000000GnwNAAS" TargetMode="External"/><Relationship Id="rId3111" Type="http://schemas.openxmlformats.org/officeDocument/2006/relationships/hyperlink" Target="https://www.timeshighereducation.com/world-university-rankings/adana-alparslan-turkes-science-and-technology-university" TargetMode="External"/><Relationship Id="rId989" Type="http://schemas.openxmlformats.org/officeDocument/2006/relationships/hyperlink" Target="https://www.timeshighereducation.com/world-university-rankings/taipei-medical-university" TargetMode="External"/><Relationship Id="rId2877" Type="http://schemas.openxmlformats.org/officeDocument/2006/relationships/hyperlink" Target="https://www.timeshighereducation.com/world-university-rankings/toyohashi-university-technology-tut" TargetMode="External"/><Relationship Id="rId849" Type="http://schemas.openxmlformats.org/officeDocument/2006/relationships/hyperlink" Target="https://www.timeshighereducation.com/location/a4zw0000000GnyEAAS" TargetMode="External"/><Relationship Id="rId1479" Type="http://schemas.openxmlformats.org/officeDocument/2006/relationships/hyperlink" Target="https://www.timeshighereducation.com/location/a4zw0000000GnxkAAC" TargetMode="External"/><Relationship Id="rId1686" Type="http://schemas.openxmlformats.org/officeDocument/2006/relationships/hyperlink" Target="https://www.timeshighereducation.com/world-university-rankings/university-wyoming" TargetMode="External"/><Relationship Id="rId3928" Type="http://schemas.openxmlformats.org/officeDocument/2006/relationships/hyperlink" Target="https://www.timeshighereducation.com/location/a4zw0000000GnwUAAS" TargetMode="External"/><Relationship Id="rId4092" Type="http://schemas.openxmlformats.org/officeDocument/2006/relationships/hyperlink" Target="https://www.timeshighereducation.com/world-university-rankings/university-sciences-and-technology-houari-boumediene" TargetMode="External"/><Relationship Id="rId1339" Type="http://schemas.openxmlformats.org/officeDocument/2006/relationships/hyperlink" Target="https://www.timeshighereducation.com/world-university-rankings/capital-university-science-and-technology" TargetMode="External"/><Relationship Id="rId1893" Type="http://schemas.openxmlformats.org/officeDocument/2006/relationships/hyperlink" Target="https://www.timeshighereducation.com/location/a4zw0000000GnweAAC" TargetMode="External"/><Relationship Id="rId2737" Type="http://schemas.openxmlformats.org/officeDocument/2006/relationships/hyperlink" Target="https://www.timeshighereducation.com/location/a4zw0000000GnwkAAC" TargetMode="External"/><Relationship Id="rId2944" Type="http://schemas.openxmlformats.org/officeDocument/2006/relationships/hyperlink" Target="https://www.timeshighereducation.com/world-university-rankings/university-burgos" TargetMode="External"/><Relationship Id="rId709" Type="http://schemas.openxmlformats.org/officeDocument/2006/relationships/hyperlink" Target="https://www.timeshighereducation.com/location/a4zw0000000GnwhAAC" TargetMode="External"/><Relationship Id="rId916" Type="http://schemas.openxmlformats.org/officeDocument/2006/relationships/hyperlink" Target="https://www.timeshighereducation.com/world-university-rankings/claude-bernard-university-lyon-1" TargetMode="External"/><Relationship Id="rId1546" Type="http://schemas.openxmlformats.org/officeDocument/2006/relationships/hyperlink" Target="https://www.timeshighereducation.com/location/a4zw0000000GnxIAAS" TargetMode="External"/><Relationship Id="rId1753" Type="http://schemas.openxmlformats.org/officeDocument/2006/relationships/hyperlink" Target="https://www.timeshighereducation.com/world-university-rankings/china-pharmaceutical-university" TargetMode="External"/><Relationship Id="rId1960" Type="http://schemas.openxmlformats.org/officeDocument/2006/relationships/hyperlink" Target="https://www.timeshighereducation.com/location/a4zw0000000GnwKAAS" TargetMode="External"/><Relationship Id="rId2804" Type="http://schemas.openxmlformats.org/officeDocument/2006/relationships/hyperlink" Target="https://www.timeshighereducation.com/location/a4zw0000000GnwhAAC" TargetMode="External"/><Relationship Id="rId45" Type="http://schemas.openxmlformats.org/officeDocument/2006/relationships/hyperlink" Target="https://www.timeshighereducation.com/location/a4zw0000000GnxQAAS" TargetMode="External"/><Relationship Id="rId1406" Type="http://schemas.openxmlformats.org/officeDocument/2006/relationships/hyperlink" Target="https://www.timeshighereducation.com/location/a4zw0000000GnweAAC" TargetMode="External"/><Relationship Id="rId1613" Type="http://schemas.openxmlformats.org/officeDocument/2006/relationships/hyperlink" Target="https://www.timeshighereducation.com/location/a4zw0000000GnxQAAS" TargetMode="External"/><Relationship Id="rId1820" Type="http://schemas.openxmlformats.org/officeDocument/2006/relationships/hyperlink" Target="https://www.timeshighereducation.com/location/a4zw0000000GnweAAC" TargetMode="External"/><Relationship Id="rId3578" Type="http://schemas.openxmlformats.org/officeDocument/2006/relationships/hyperlink" Target="https://www.timeshighereducation.com/world-university-rankings/nitte-deemed-be-university" TargetMode="External"/><Relationship Id="rId3785" Type="http://schemas.openxmlformats.org/officeDocument/2006/relationships/hyperlink" Target="https://www.timeshighereducation.com/location/a4zw0000000GnyAAAS" TargetMode="External"/><Relationship Id="rId3992" Type="http://schemas.openxmlformats.org/officeDocument/2006/relationships/hyperlink" Target="https://www.timeshighereducation.com/world-university-rankings/university-guanajuato" TargetMode="External"/><Relationship Id="rId499" Type="http://schemas.openxmlformats.org/officeDocument/2006/relationships/hyperlink" Target="https://www.timeshighereducation.com/location/a4zw0000000GnwKAAS" TargetMode="External"/><Relationship Id="rId2387" Type="http://schemas.openxmlformats.org/officeDocument/2006/relationships/hyperlink" Target="https://www.timeshighereducation.com/world-university-rankings/university-belgrade" TargetMode="External"/><Relationship Id="rId2594" Type="http://schemas.openxmlformats.org/officeDocument/2006/relationships/hyperlink" Target="https://www.timeshighereducation.com/location/a4zw0000000GnwLAAS" TargetMode="External"/><Relationship Id="rId3438" Type="http://schemas.openxmlformats.org/officeDocument/2006/relationships/hyperlink" Target="https://www.timeshighereducation.com/world-university-rankings/kochi-university" TargetMode="External"/><Relationship Id="rId3645" Type="http://schemas.openxmlformats.org/officeDocument/2006/relationships/hyperlink" Target="https://www.timeshighereducation.com/location/a4zw0000000GnwxAAC" TargetMode="External"/><Relationship Id="rId3852" Type="http://schemas.openxmlformats.org/officeDocument/2006/relationships/hyperlink" Target="https://www.timeshighereducation.com/world-university-rankings/universidad-nacional-agraria-la-molina" TargetMode="External"/><Relationship Id="rId359" Type="http://schemas.openxmlformats.org/officeDocument/2006/relationships/hyperlink" Target="https://www.timeshighereducation.com/location/a4zw0000000GnyDAAS" TargetMode="External"/><Relationship Id="rId566" Type="http://schemas.openxmlformats.org/officeDocument/2006/relationships/hyperlink" Target="https://www.timeshighereducation.com/world-university-rankings/hanyang-university" TargetMode="External"/><Relationship Id="rId773" Type="http://schemas.openxmlformats.org/officeDocument/2006/relationships/hyperlink" Target="https://www.timeshighereducation.com/world-university-rankings/western-sydney-university" TargetMode="External"/><Relationship Id="rId1196" Type="http://schemas.openxmlformats.org/officeDocument/2006/relationships/hyperlink" Target="https://www.timeshighereducation.com/location/a4zw0000000GnxYAAS" TargetMode="External"/><Relationship Id="rId2247" Type="http://schemas.openxmlformats.org/officeDocument/2006/relationships/hyperlink" Target="https://www.timeshighereducation.com/location/a4zw0000000GnwxAAC" TargetMode="External"/><Relationship Id="rId2454" Type="http://schemas.openxmlformats.org/officeDocument/2006/relationships/hyperlink" Target="https://www.timeshighereducation.com/world-university-rankings/university-south-bohemia-ceske-budejovice" TargetMode="External"/><Relationship Id="rId3505" Type="http://schemas.openxmlformats.org/officeDocument/2006/relationships/hyperlink" Target="https://www.timeshighereducation.com/world-university-rankings/misr-university-science-and-technology" TargetMode="External"/><Relationship Id="rId219" Type="http://schemas.openxmlformats.org/officeDocument/2006/relationships/hyperlink" Target="https://www.timeshighereducation.com/world-university-rankings/university-sheffield" TargetMode="External"/><Relationship Id="rId426" Type="http://schemas.openxmlformats.org/officeDocument/2006/relationships/hyperlink" Target="https://www.timeshighereducation.com/location/a4zw0000000GnyDAAS" TargetMode="External"/><Relationship Id="rId633" Type="http://schemas.openxmlformats.org/officeDocument/2006/relationships/hyperlink" Target="https://www.timeshighereducation.com/world-university-rankings/university-bath" TargetMode="External"/><Relationship Id="rId980" Type="http://schemas.openxmlformats.org/officeDocument/2006/relationships/hyperlink" Target="https://www.timeshighereducation.com/location/a4zw0000000GnweAAC" TargetMode="External"/><Relationship Id="rId1056" Type="http://schemas.openxmlformats.org/officeDocument/2006/relationships/hyperlink" Target="https://www.timeshighereducation.com/world-university-rankings/university-portsmouth" TargetMode="External"/><Relationship Id="rId1263" Type="http://schemas.openxmlformats.org/officeDocument/2006/relationships/hyperlink" Target="https://www.timeshighereducation.com/location/a4zw0000000GnyEAAS" TargetMode="External"/><Relationship Id="rId2107" Type="http://schemas.openxmlformats.org/officeDocument/2006/relationships/hyperlink" Target="https://www.timeshighereducation.com/world-university-rankings/agh-university-krakow" TargetMode="External"/><Relationship Id="rId2314" Type="http://schemas.openxmlformats.org/officeDocument/2006/relationships/hyperlink" Target="https://www.timeshighereducation.com/world-university-rankings/public-university-navarre" TargetMode="External"/><Relationship Id="rId2661" Type="http://schemas.openxmlformats.org/officeDocument/2006/relationships/hyperlink" Target="https://www.timeshighereducation.com/world-university-rankings/king-mongkuts-university-technology-north-bangkok" TargetMode="External"/><Relationship Id="rId3712" Type="http://schemas.openxmlformats.org/officeDocument/2006/relationships/hyperlink" Target="https://www.timeshighereducation.com/world-university-rankings/state-university-malang" TargetMode="External"/><Relationship Id="rId840" Type="http://schemas.openxmlformats.org/officeDocument/2006/relationships/hyperlink" Target="https://www.timeshighereducation.com/world-university-rankings/university-delaware" TargetMode="External"/><Relationship Id="rId1470" Type="http://schemas.openxmlformats.org/officeDocument/2006/relationships/hyperlink" Target="https://www.timeshighereducation.com/world-university-rankings/nanjing-forestry-university" TargetMode="External"/><Relationship Id="rId2521" Type="http://schemas.openxmlformats.org/officeDocument/2006/relationships/hyperlink" Target="https://www.timeshighereducation.com/world-university-rankings/assiut-university" TargetMode="External"/><Relationship Id="rId700" Type="http://schemas.openxmlformats.org/officeDocument/2006/relationships/hyperlink" Target="https://www.timeshighereducation.com/location/a4zw0000000GnyEAAS" TargetMode="External"/><Relationship Id="rId1123" Type="http://schemas.openxmlformats.org/officeDocument/2006/relationships/hyperlink" Target="https://www.timeshighereducation.com/location/a4zw0000000GnyDAAS" TargetMode="External"/><Relationship Id="rId1330" Type="http://schemas.openxmlformats.org/officeDocument/2006/relationships/hyperlink" Target="https://www.timeshighereducation.com/location/a4zw0000000GnwrAAC" TargetMode="External"/><Relationship Id="rId3088" Type="http://schemas.openxmlformats.org/officeDocument/2006/relationships/hyperlink" Target="https://www.timeshighereducation.com/location/a4zw0000000GnxAAAS" TargetMode="External"/><Relationship Id="rId3295" Type="http://schemas.openxmlformats.org/officeDocument/2006/relationships/hyperlink" Target="https://www.timeshighereducation.com/world-university-rankings/federal-university-rio-grande-do-norte-ufrn" TargetMode="External"/><Relationship Id="rId4139" Type="http://schemas.openxmlformats.org/officeDocument/2006/relationships/hyperlink" Target="https://www.timeshighereducation.com/location/a4zw0000000GnwhAAC" TargetMode="External"/><Relationship Id="rId3155" Type="http://schemas.openxmlformats.org/officeDocument/2006/relationships/hyperlink" Target="https://www.timeshighereducation.com/location/a4zw0000000GnwxAAC" TargetMode="External"/><Relationship Id="rId3362" Type="http://schemas.openxmlformats.org/officeDocument/2006/relationships/hyperlink" Target="https://www.timeshighereducation.com/location/a4zw0000000GnyAAAS" TargetMode="External"/><Relationship Id="rId283" Type="http://schemas.openxmlformats.org/officeDocument/2006/relationships/hyperlink" Target="https://www.timeshighereducation.com/location/a4zw0000000GnxlAAC" TargetMode="External"/><Relationship Id="rId490" Type="http://schemas.openxmlformats.org/officeDocument/2006/relationships/hyperlink" Target="https://www.timeshighereducation.com/world-university-rankings/queens-university-belfast" TargetMode="External"/><Relationship Id="rId2171" Type="http://schemas.openxmlformats.org/officeDocument/2006/relationships/hyperlink" Target="https://www.timeshighereducation.com/world-university-rankings/chungbuk-national-university" TargetMode="External"/><Relationship Id="rId3015" Type="http://schemas.openxmlformats.org/officeDocument/2006/relationships/hyperlink" Target="https://www.timeshighereducation.com/location/a4zw0000000GnwKAAS" TargetMode="External"/><Relationship Id="rId3222" Type="http://schemas.openxmlformats.org/officeDocument/2006/relationships/hyperlink" Target="https://www.timeshighereducation.com/world-university-rankings/college-charleston" TargetMode="External"/><Relationship Id="rId143" Type="http://schemas.openxmlformats.org/officeDocument/2006/relationships/hyperlink" Target="https://www.timeshighereducation.com/location/a4zw0000000GntMAAS" TargetMode="External"/><Relationship Id="rId350" Type="http://schemas.openxmlformats.org/officeDocument/2006/relationships/hyperlink" Target="https://www.timeshighereducation.com/location/a4zw0000000GnxlAAC" TargetMode="External"/><Relationship Id="rId2031" Type="http://schemas.openxmlformats.org/officeDocument/2006/relationships/hyperlink" Target="https://www.timeshighereducation.com/world-university-rankings/university-management-and-technology" TargetMode="External"/><Relationship Id="rId9" Type="http://schemas.openxmlformats.org/officeDocument/2006/relationships/hyperlink" Target="https://www.timeshighereducation.com/world-university-rankings/university-cambridge" TargetMode="External"/><Relationship Id="rId210" Type="http://schemas.openxmlformats.org/officeDocument/2006/relationships/hyperlink" Target="https://www.timeshighereducation.com/world-university-rankings/kth-royal-institute-technology" TargetMode="External"/><Relationship Id="rId2988" Type="http://schemas.openxmlformats.org/officeDocument/2006/relationships/hyperlink" Target="https://www.timeshighereducation.com/world-university-rankings/university-maribor" TargetMode="External"/><Relationship Id="rId1797" Type="http://schemas.openxmlformats.org/officeDocument/2006/relationships/hyperlink" Target="https://www.timeshighereducation.com/world-university-rankings/harbin-engineering-university" TargetMode="External"/><Relationship Id="rId2848" Type="http://schemas.openxmlformats.org/officeDocument/2006/relationships/hyperlink" Target="https://www.timeshighereducation.com/location/a4zw0000000GnvpAAC" TargetMode="External"/><Relationship Id="rId89" Type="http://schemas.openxmlformats.org/officeDocument/2006/relationships/hyperlink" Target="https://www.timeshighereducation.com/world-university-rankings/ku-leuven" TargetMode="External"/><Relationship Id="rId1657" Type="http://schemas.openxmlformats.org/officeDocument/2006/relationships/hyperlink" Target="https://www.timeshighereducation.com/location/a4zw0000000GnxkAAC" TargetMode="External"/><Relationship Id="rId1864" Type="http://schemas.openxmlformats.org/officeDocument/2006/relationships/hyperlink" Target="https://www.timeshighereducation.com/location/a4zw0000000GnwkAAC" TargetMode="External"/><Relationship Id="rId2708" Type="http://schemas.openxmlformats.org/officeDocument/2006/relationships/hyperlink" Target="https://www.timeshighereducation.com/world-university-rankings/mohammed-v-university-rabat" TargetMode="External"/><Relationship Id="rId2915" Type="http://schemas.openxmlformats.org/officeDocument/2006/relationships/hyperlink" Target="https://www.timeshighereducation.com/location/a4zw0000000GnvoAAC" TargetMode="External"/><Relationship Id="rId4063" Type="http://schemas.openxmlformats.org/officeDocument/2006/relationships/hyperlink" Target="https://www.timeshighereducation.com/location/a4zw0000000Gnx5AAC" TargetMode="External"/><Relationship Id="rId1517" Type="http://schemas.openxmlformats.org/officeDocument/2006/relationships/hyperlink" Target="https://www.timeshighereducation.com/location/a4zw0000000GnwhAAC" TargetMode="External"/><Relationship Id="rId1724" Type="http://schemas.openxmlformats.org/officeDocument/2006/relationships/hyperlink" Target="https://www.timeshighereducation.com/location/a4zw0000000GnxkAAC" TargetMode="External"/><Relationship Id="rId4130" Type="http://schemas.openxmlformats.org/officeDocument/2006/relationships/hyperlink" Target="https://www.timeshighereducation.com/world-university-rankings/university-west-attica" TargetMode="External"/><Relationship Id="rId16" Type="http://schemas.openxmlformats.org/officeDocument/2006/relationships/hyperlink" Target="https://www.timeshighereducation.com/location/a4zw0000000GnyEAAS" TargetMode="External"/><Relationship Id="rId1931" Type="http://schemas.openxmlformats.org/officeDocument/2006/relationships/hyperlink" Target="https://www.timeshighereducation.com/location/a4zw0000000GnyEAAS" TargetMode="External"/><Relationship Id="rId3689" Type="http://schemas.openxmlformats.org/officeDocument/2006/relationships/hyperlink" Target="https://www.timeshighereducation.com/world-university-rankings/sivas-cumhuriyet-university" TargetMode="External"/><Relationship Id="rId3896" Type="http://schemas.openxmlformats.org/officeDocument/2006/relationships/hyperlink" Target="https://www.timeshighereducation.com/location/a4zw0000000GnwSAAS" TargetMode="External"/><Relationship Id="rId2498" Type="http://schemas.openxmlformats.org/officeDocument/2006/relationships/hyperlink" Target="https://www.timeshighereducation.com/world-university-rankings/zhejiang-university-finance-and-economics" TargetMode="External"/><Relationship Id="rId3549" Type="http://schemas.openxmlformats.org/officeDocument/2006/relationships/hyperlink" Target="https://www.timeshighereducation.com/location/a4zw0000000GnxGAAS" TargetMode="External"/><Relationship Id="rId677" Type="http://schemas.openxmlformats.org/officeDocument/2006/relationships/hyperlink" Target="https://www.timeshighereducation.com/world-university-rankings/dalhousie-university" TargetMode="External"/><Relationship Id="rId2358" Type="http://schemas.openxmlformats.org/officeDocument/2006/relationships/hyperlink" Target="https://www.timeshighereducation.com/world-university-rankings/hashemite-university" TargetMode="External"/><Relationship Id="rId3756" Type="http://schemas.openxmlformats.org/officeDocument/2006/relationships/hyperlink" Target="https://www.timeshighereducation.com/world-university-rankings/tokyo-denki-university" TargetMode="External"/><Relationship Id="rId3963" Type="http://schemas.openxmlformats.org/officeDocument/2006/relationships/hyperlink" Target="https://www.timeshighereducation.com/world-university-rankings/university-brawijaya" TargetMode="External"/><Relationship Id="rId884" Type="http://schemas.openxmlformats.org/officeDocument/2006/relationships/hyperlink" Target="https://www.timeshighereducation.com/world-university-rankings/american-university-middle-east-aum" TargetMode="External"/><Relationship Id="rId2565" Type="http://schemas.openxmlformats.org/officeDocument/2006/relationships/hyperlink" Target="https://www.timeshighereducation.com/world-university-rankings/ege-university" TargetMode="External"/><Relationship Id="rId2772" Type="http://schemas.openxmlformats.org/officeDocument/2006/relationships/hyperlink" Target="https://www.timeshighereducation.com/world-university-rankings/poznan-university-technology" TargetMode="External"/><Relationship Id="rId3409" Type="http://schemas.openxmlformats.org/officeDocument/2006/relationships/hyperlink" Target="https://www.timeshighereducation.com/location/a4zw0000000GnwLAAS" TargetMode="External"/><Relationship Id="rId3616" Type="http://schemas.openxmlformats.org/officeDocument/2006/relationships/hyperlink" Target="https://www.timeshighereducation.com/world-university-rankings/pamukkale-university" TargetMode="External"/><Relationship Id="rId3823" Type="http://schemas.openxmlformats.org/officeDocument/2006/relationships/hyperlink" Target="https://www.timeshighereducation.com/location/a4zw0000000GnyUAAS" TargetMode="External"/><Relationship Id="rId537" Type="http://schemas.openxmlformats.org/officeDocument/2006/relationships/hyperlink" Target="https://www.timeshighereducation.com/location/a4zw0000000GnxQAAS" TargetMode="External"/><Relationship Id="rId744" Type="http://schemas.openxmlformats.org/officeDocument/2006/relationships/hyperlink" Target="https://www.timeshighereducation.com/location/a4zw0000000GnxlAAC" TargetMode="External"/><Relationship Id="rId951" Type="http://schemas.openxmlformats.org/officeDocument/2006/relationships/hyperlink" Target="https://www.timeshighereducation.com/world-university-rankings/murdoch-university" TargetMode="External"/><Relationship Id="rId1167" Type="http://schemas.openxmlformats.org/officeDocument/2006/relationships/hyperlink" Target="https://www.timeshighereducation.com/location/a4zw0000000GnxLAAS" TargetMode="External"/><Relationship Id="rId1374" Type="http://schemas.openxmlformats.org/officeDocument/2006/relationships/hyperlink" Target="https://www.timeshighereducation.com/location/a4zw0000000GnwNAAS" TargetMode="External"/><Relationship Id="rId1581" Type="http://schemas.openxmlformats.org/officeDocument/2006/relationships/hyperlink" Target="https://www.timeshighereducation.com/location/a4zw0000000GnxhAAC" TargetMode="External"/><Relationship Id="rId2218" Type="http://schemas.openxmlformats.org/officeDocument/2006/relationships/hyperlink" Target="https://www.timeshighereducation.com/world-university-rankings/hangzhou-normal-university" TargetMode="External"/><Relationship Id="rId2425" Type="http://schemas.openxmlformats.org/officeDocument/2006/relationships/hyperlink" Target="https://www.timeshighereducation.com/location/a4zw0000000GnycAAC" TargetMode="External"/><Relationship Id="rId2632" Type="http://schemas.openxmlformats.org/officeDocument/2006/relationships/hyperlink" Target="https://www.timeshighereducation.com/location/a4zw0000000GnweAAC" TargetMode="External"/><Relationship Id="rId80" Type="http://schemas.openxmlformats.org/officeDocument/2006/relationships/hyperlink" Target="https://www.timeshighereducation.com/world-university-rankings/lmu-munich" TargetMode="External"/><Relationship Id="rId604" Type="http://schemas.openxmlformats.org/officeDocument/2006/relationships/hyperlink" Target="https://www.timeshighereducation.com/location/a4zw0000000GnxLAAS" TargetMode="External"/><Relationship Id="rId811" Type="http://schemas.openxmlformats.org/officeDocument/2006/relationships/hyperlink" Target="https://www.timeshighereducation.com/world-university-rankings/king-abdulaziz-university" TargetMode="External"/><Relationship Id="rId1027" Type="http://schemas.openxmlformats.org/officeDocument/2006/relationships/hyperlink" Target="https://www.timeshighereducation.com/world-university-rankings/universita-degli-studi-di-genova" TargetMode="External"/><Relationship Id="rId1234" Type="http://schemas.openxmlformats.org/officeDocument/2006/relationships/hyperlink" Target="https://www.timeshighereducation.com/world-university-rankings/university-canterbury" TargetMode="External"/><Relationship Id="rId1441" Type="http://schemas.openxmlformats.org/officeDocument/2006/relationships/hyperlink" Target="https://www.timeshighereducation.com/world-university-rankings/london-metropolitan-university" TargetMode="External"/><Relationship Id="rId1301" Type="http://schemas.openxmlformats.org/officeDocument/2006/relationships/hyperlink" Target="https://www.timeshighereducation.com/world-university-rankings/al-ahliyya-amman-university" TargetMode="External"/><Relationship Id="rId3199" Type="http://schemas.openxmlformats.org/officeDocument/2006/relationships/hyperlink" Target="https://www.timeshighereducation.com/location/a4zw0000000GnyUAAS" TargetMode="External"/><Relationship Id="rId3059" Type="http://schemas.openxmlformats.org/officeDocument/2006/relationships/hyperlink" Target="https://www.timeshighereducation.com/location/a4zw0000000GnxBAAS" TargetMode="External"/><Relationship Id="rId3266" Type="http://schemas.openxmlformats.org/officeDocument/2006/relationships/hyperlink" Target="https://www.timeshighereducation.com/location/a4zw0000000GnwxAAC" TargetMode="External"/><Relationship Id="rId3473" Type="http://schemas.openxmlformats.org/officeDocument/2006/relationships/hyperlink" Target="https://www.timeshighereducation.com/location/a4zw0000000GnyUAAS" TargetMode="External"/><Relationship Id="rId187" Type="http://schemas.openxmlformats.org/officeDocument/2006/relationships/hyperlink" Target="https://www.timeshighereducation.com/location/a4zw0000000GnxlAAC" TargetMode="External"/><Relationship Id="rId394" Type="http://schemas.openxmlformats.org/officeDocument/2006/relationships/hyperlink" Target="https://www.timeshighereducation.com/world-university-rankings/university-cape-town" TargetMode="External"/><Relationship Id="rId2075" Type="http://schemas.openxmlformats.org/officeDocument/2006/relationships/hyperlink" Target="https://www.timeshighereducation.com/world-university-rankings/university-veterinary-and-animal-sciences-lahore-pakistan" TargetMode="External"/><Relationship Id="rId2282" Type="http://schemas.openxmlformats.org/officeDocument/2006/relationships/hyperlink" Target="https://www.timeshighereducation.com/location/a4zw0000000GnvpAAC" TargetMode="External"/><Relationship Id="rId3126" Type="http://schemas.openxmlformats.org/officeDocument/2006/relationships/hyperlink" Target="https://www.timeshighereducation.com/location/a4zw0000000GnwnAAC" TargetMode="External"/><Relationship Id="rId3680" Type="http://schemas.openxmlformats.org/officeDocument/2006/relationships/hyperlink" Target="https://www.timeshighereducation.com/location/a4zw0000000GnweAAC" TargetMode="External"/><Relationship Id="rId254" Type="http://schemas.openxmlformats.org/officeDocument/2006/relationships/hyperlink" Target="https://www.timeshighereducation.com/world-university-rankings/mcmaster-university" TargetMode="External"/><Relationship Id="rId1091" Type="http://schemas.openxmlformats.org/officeDocument/2006/relationships/hyperlink" Target="https://www.timeshighereducation.com/location/a4zw0000000GnxJAAS" TargetMode="External"/><Relationship Id="rId3333" Type="http://schemas.openxmlformats.org/officeDocument/2006/relationships/hyperlink" Target="https://www.timeshighereducation.com/world-university-rankings/grigore-t-popa-university-medicine-and-pharmacy" TargetMode="External"/><Relationship Id="rId3540" Type="http://schemas.openxmlformats.org/officeDocument/2006/relationships/hyperlink" Target="https://www.timeshighereducation.com/world-university-rankings/national-formosa-university" TargetMode="External"/><Relationship Id="rId114" Type="http://schemas.openxmlformats.org/officeDocument/2006/relationships/hyperlink" Target="https://www.timeshighereducation.com/world-university-rankings/university-manchester" TargetMode="External"/><Relationship Id="rId461" Type="http://schemas.openxmlformats.org/officeDocument/2006/relationships/hyperlink" Target="https://www.timeshighereducation.com/world-university-rankings/george-washington-university" TargetMode="External"/><Relationship Id="rId2142" Type="http://schemas.openxmlformats.org/officeDocument/2006/relationships/hyperlink" Target="https://www.timeshighereducation.com/location/a4zw0000000GnwcAAC" TargetMode="External"/><Relationship Id="rId3400" Type="http://schemas.openxmlformats.org/officeDocument/2006/relationships/hyperlink" Target="https://www.timeshighereducation.com/world-university-rankings/jianghan-university" TargetMode="External"/><Relationship Id="rId321" Type="http://schemas.openxmlformats.org/officeDocument/2006/relationships/hyperlink" Target="https://www.timeshighereducation.com/world-university-rankings/university-bologna" TargetMode="External"/><Relationship Id="rId2002" Type="http://schemas.openxmlformats.org/officeDocument/2006/relationships/hyperlink" Target="https://www.timeshighereducation.com/world-university-rankings/university-cordoba" TargetMode="External"/><Relationship Id="rId2959" Type="http://schemas.openxmlformats.org/officeDocument/2006/relationships/hyperlink" Target="https://www.timeshighereducation.com/location/a4zw0000000GnxdAAC" TargetMode="External"/><Relationship Id="rId1768" Type="http://schemas.openxmlformats.org/officeDocument/2006/relationships/hyperlink" Target="https://www.timeshighereducation.com/location/a4zw0000000GnwcAAC" TargetMode="External"/><Relationship Id="rId2819" Type="http://schemas.openxmlformats.org/officeDocument/2006/relationships/hyperlink" Target="https://www.timeshighereducation.com/world-university-rankings/sohag-university" TargetMode="External"/><Relationship Id="rId4174" Type="http://schemas.openxmlformats.org/officeDocument/2006/relationships/hyperlink" Target="https://www.timeshighereducation.com/world-university-rankings/yeditepe-university" TargetMode="External"/><Relationship Id="rId1628" Type="http://schemas.openxmlformats.org/officeDocument/2006/relationships/hyperlink" Target="https://www.timeshighereducation.com/world-university-rankings/university-laquila" TargetMode="External"/><Relationship Id="rId1975" Type="http://schemas.openxmlformats.org/officeDocument/2006/relationships/hyperlink" Target="https://www.timeshighereducation.com/world-university-rankings/universidade-federal-de-sao-paulo-unifesp" TargetMode="External"/><Relationship Id="rId3190" Type="http://schemas.openxmlformats.org/officeDocument/2006/relationships/hyperlink" Target="https://www.timeshighereducation.com/world-university-rankings/burdur-mehmet-akif-ersoy-university" TargetMode="External"/><Relationship Id="rId4034" Type="http://schemas.openxmlformats.org/officeDocument/2006/relationships/hyperlink" Target="https://www.timeshighereducation.com/world-university-rankings/university-mataram" TargetMode="External"/><Relationship Id="rId1835" Type="http://schemas.openxmlformats.org/officeDocument/2006/relationships/hyperlink" Target="https://www.timeshighereducation.com/world-university-rankings/jeonbuk-national-university" TargetMode="External"/><Relationship Id="rId3050" Type="http://schemas.openxmlformats.org/officeDocument/2006/relationships/hyperlink" Target="https://www.timeshighereducation.com/world-university-rankings/university-worcester" TargetMode="External"/><Relationship Id="rId4101" Type="http://schemas.openxmlformats.org/officeDocument/2006/relationships/hyperlink" Target="https://www.timeshighereducation.com/location/a4zw0000000GnyAAAS" TargetMode="External"/><Relationship Id="rId1902" Type="http://schemas.openxmlformats.org/officeDocument/2006/relationships/hyperlink" Target="https://www.timeshighereducation.com/world-university-rankings/north-china-electric-power-university" TargetMode="External"/><Relationship Id="rId3867" Type="http://schemas.openxmlformats.org/officeDocument/2006/relationships/hyperlink" Target="https://www.timeshighereducation.com/location/a4zw0000000GnycAAC" TargetMode="External"/><Relationship Id="rId788" Type="http://schemas.openxmlformats.org/officeDocument/2006/relationships/hyperlink" Target="https://www.timeshighereducation.com/location/a4zw0000000GnwNAAS" TargetMode="External"/><Relationship Id="rId995" Type="http://schemas.openxmlformats.org/officeDocument/2006/relationships/hyperlink" Target="https://www.timeshighereducation.com/location/a4zw0000000GnwLAAS" TargetMode="External"/><Relationship Id="rId2469" Type="http://schemas.openxmlformats.org/officeDocument/2006/relationships/hyperlink" Target="https://www.timeshighereducation.com/location/a4zw0000000GnxdAAC" TargetMode="External"/><Relationship Id="rId2676" Type="http://schemas.openxmlformats.org/officeDocument/2006/relationships/hyperlink" Target="https://www.timeshighereducation.com/world-university-rankings/lebanese-university" TargetMode="External"/><Relationship Id="rId2883" Type="http://schemas.openxmlformats.org/officeDocument/2006/relationships/hyperlink" Target="https://www.timeshighereducation.com/world-university-rankings/tzu-chi-university" TargetMode="External"/><Relationship Id="rId3727" Type="http://schemas.openxmlformats.org/officeDocument/2006/relationships/hyperlink" Target="https://www.timeshighereducation.com/location/a4zw0000000GnxGAAS" TargetMode="External"/><Relationship Id="rId3934" Type="http://schemas.openxmlformats.org/officeDocument/2006/relationships/hyperlink" Target="https://www.timeshighereducation.com/location/a4zw0000000GnwUAAS" TargetMode="External"/><Relationship Id="rId648" Type="http://schemas.openxmlformats.org/officeDocument/2006/relationships/hyperlink" Target="https://www.timeshighereducation.com/world-university-rankings/university-konstanz" TargetMode="External"/><Relationship Id="rId855" Type="http://schemas.openxmlformats.org/officeDocument/2006/relationships/hyperlink" Target="https://www.timeshighereducation.com/location/a4zw0000000GnxYAAS" TargetMode="External"/><Relationship Id="rId1278" Type="http://schemas.openxmlformats.org/officeDocument/2006/relationships/hyperlink" Target="https://www.timeshighereducation.com/location/a4zw0000000GnxYAAS" TargetMode="External"/><Relationship Id="rId1485" Type="http://schemas.openxmlformats.org/officeDocument/2006/relationships/hyperlink" Target="https://www.timeshighereducation.com/location/a4zw0000000GnxcAAC" TargetMode="External"/><Relationship Id="rId1692" Type="http://schemas.openxmlformats.org/officeDocument/2006/relationships/hyperlink" Target="https://www.timeshighereducation.com/world-university-rankings/wenzhou-university" TargetMode="External"/><Relationship Id="rId2329" Type="http://schemas.openxmlformats.org/officeDocument/2006/relationships/hyperlink" Target="https://www.timeshighereducation.com/location/a4zw0000000GnwhAAC" TargetMode="External"/><Relationship Id="rId2536" Type="http://schemas.openxmlformats.org/officeDocument/2006/relationships/hyperlink" Target="https://www.timeshighereducation.com/location/a4zw0000000GnwSAAS" TargetMode="External"/><Relationship Id="rId2743" Type="http://schemas.openxmlformats.org/officeDocument/2006/relationships/hyperlink" Target="https://www.timeshighereducation.com/location/a4zw0000000GnxAAAS" TargetMode="External"/><Relationship Id="rId508" Type="http://schemas.openxmlformats.org/officeDocument/2006/relationships/hyperlink" Target="https://www.timeshighereducation.com/location/a4zw0000000GnxjAAC" TargetMode="External"/><Relationship Id="rId715" Type="http://schemas.openxmlformats.org/officeDocument/2006/relationships/hyperlink" Target="https://www.timeshighereducation.com/world-university-rankings/stellenbosch-university" TargetMode="External"/><Relationship Id="rId922" Type="http://schemas.openxmlformats.org/officeDocument/2006/relationships/hyperlink" Target="https://www.timeshighereducation.com/world-university-rankings/dalian-university-technology" TargetMode="External"/><Relationship Id="rId1138" Type="http://schemas.openxmlformats.org/officeDocument/2006/relationships/hyperlink" Target="https://www.timeshighereducation.com/location/a4zw0000000GnyEAAS" TargetMode="External"/><Relationship Id="rId1345" Type="http://schemas.openxmlformats.org/officeDocument/2006/relationships/hyperlink" Target="https://www.timeshighereducation.com/world-university-rankings/chulalongkorn-university" TargetMode="External"/><Relationship Id="rId1552" Type="http://schemas.openxmlformats.org/officeDocument/2006/relationships/hyperlink" Target="https://www.timeshighereducation.com/world-university-rankings/texas-tech-university" TargetMode="External"/><Relationship Id="rId2603" Type="http://schemas.openxmlformats.org/officeDocument/2006/relationships/hyperlink" Target="https://www.timeshighereducation.com/location/a4zw0000000GnwNAAS" TargetMode="External"/><Relationship Id="rId2950" Type="http://schemas.openxmlformats.org/officeDocument/2006/relationships/hyperlink" Target="https://www.timeshighereducation.com/world-university-rankings/university-chittagong" TargetMode="External"/><Relationship Id="rId1205" Type="http://schemas.openxmlformats.org/officeDocument/2006/relationships/hyperlink" Target="https://www.timeshighereducation.com/world-university-rankings/royal-veterinary-college" TargetMode="External"/><Relationship Id="rId2810" Type="http://schemas.openxmlformats.org/officeDocument/2006/relationships/hyperlink" Target="https://www.timeshighereducation.com/location/a4zw0000000GnwLAAS" TargetMode="External"/><Relationship Id="rId51" Type="http://schemas.openxmlformats.org/officeDocument/2006/relationships/hyperlink" Target="https://www.timeshighereducation.com/location/a4zw0000000GnyEAAS" TargetMode="External"/><Relationship Id="rId1412" Type="http://schemas.openxmlformats.org/officeDocument/2006/relationships/hyperlink" Target="https://www.timeshighereducation.com/location/a4zw0000000GnwhAAC" TargetMode="External"/><Relationship Id="rId3377" Type="http://schemas.openxmlformats.org/officeDocument/2006/relationships/hyperlink" Target="https://www.timeshighereducation.com/world-university-rankings/istanbul-bilgi-university" TargetMode="External"/><Relationship Id="rId298" Type="http://schemas.openxmlformats.org/officeDocument/2006/relationships/hyperlink" Target="https://www.timeshighereducation.com/location/a4zw0000000GnyEAAS" TargetMode="External"/><Relationship Id="rId3584" Type="http://schemas.openxmlformats.org/officeDocument/2006/relationships/hyperlink" Target="https://www.timeshighereducation.com/world-university-rankings/north-university-china" TargetMode="External"/><Relationship Id="rId3791" Type="http://schemas.openxmlformats.org/officeDocument/2006/relationships/hyperlink" Target="https://www.timeshighereducation.com/location/a4zw0000000GnyAAAS" TargetMode="External"/><Relationship Id="rId158" Type="http://schemas.openxmlformats.org/officeDocument/2006/relationships/hyperlink" Target="https://www.timeshighereducation.com/location/a4zw0000000GnyFAAS" TargetMode="External"/><Relationship Id="rId2186" Type="http://schemas.openxmlformats.org/officeDocument/2006/relationships/hyperlink" Target="https://www.timeshighereducation.com/world-university-rankings/dr-b-r-ambedkar-national-institute-technology-jalandhar-0" TargetMode="External"/><Relationship Id="rId2393" Type="http://schemas.openxmlformats.org/officeDocument/2006/relationships/hyperlink" Target="https://www.timeshighereducation.com/world-university-rankings/university-bucharest" TargetMode="External"/><Relationship Id="rId3237" Type="http://schemas.openxmlformats.org/officeDocument/2006/relationships/hyperlink" Target="https://www.timeshighereducation.com/location/a4zw0000000GnwWAAS" TargetMode="External"/><Relationship Id="rId3444" Type="http://schemas.openxmlformats.org/officeDocument/2006/relationships/hyperlink" Target="https://www.timeshighereducation.com/world-university-rankings/konya-technical-university" TargetMode="External"/><Relationship Id="rId3651" Type="http://schemas.openxmlformats.org/officeDocument/2006/relationships/hyperlink" Target="https://www.timeshighereducation.com/location/a4zw0000000GnwLAAS" TargetMode="External"/><Relationship Id="rId365" Type="http://schemas.openxmlformats.org/officeDocument/2006/relationships/hyperlink" Target="https://www.timeshighereducation.com/world-university-rankings/karlsruhe-institute-technology" TargetMode="External"/><Relationship Id="rId572" Type="http://schemas.openxmlformats.org/officeDocument/2006/relationships/hyperlink" Target="https://www.timeshighereducation.com/location/a4zw0000000GnxYAAS" TargetMode="External"/><Relationship Id="rId2046" Type="http://schemas.openxmlformats.org/officeDocument/2006/relationships/hyperlink" Target="https://www.timeshighereducation.com/location/a4zw0000000GnxQAAS" TargetMode="External"/><Relationship Id="rId2253" Type="http://schemas.openxmlformats.org/officeDocument/2006/relationships/hyperlink" Target="https://www.timeshighereducation.com/location/a4zw0000000GnwNAAS" TargetMode="External"/><Relationship Id="rId2460" Type="http://schemas.openxmlformats.org/officeDocument/2006/relationships/hyperlink" Target="https://www.timeshighereducation.com/world-university-rankings/university-szeged" TargetMode="External"/><Relationship Id="rId3304" Type="http://schemas.openxmlformats.org/officeDocument/2006/relationships/hyperlink" Target="https://www.timeshighereducation.com/location/a4zw0000000GnybAAC" TargetMode="External"/><Relationship Id="rId3511" Type="http://schemas.openxmlformats.org/officeDocument/2006/relationships/hyperlink" Target="https://www.timeshighereducation.com/world-university-rankings/m-s-ramaiah-university-applied-sciences-ruas" TargetMode="External"/><Relationship Id="rId225" Type="http://schemas.openxmlformats.org/officeDocument/2006/relationships/hyperlink" Target="https://www.timeshighereducation.com/location/a4zw0000000GnxlAAC" TargetMode="External"/><Relationship Id="rId432" Type="http://schemas.openxmlformats.org/officeDocument/2006/relationships/hyperlink" Target="https://www.timeshighereducation.com/world-university-rankings/university-california-santa-cruz" TargetMode="External"/><Relationship Id="rId1062" Type="http://schemas.openxmlformats.org/officeDocument/2006/relationships/hyperlink" Target="https://www.timeshighereducation.com/world-university-rankings/university-tehran" TargetMode="External"/><Relationship Id="rId2113" Type="http://schemas.openxmlformats.org/officeDocument/2006/relationships/hyperlink" Target="https://www.timeshighereducation.com/world-university-rankings/al-baha-university-0" TargetMode="External"/><Relationship Id="rId2320" Type="http://schemas.openxmlformats.org/officeDocument/2006/relationships/hyperlink" Target="https://www.timeshighereducation.com/world-university-rankings/rowan-university" TargetMode="External"/><Relationship Id="rId4078" Type="http://schemas.openxmlformats.org/officeDocument/2006/relationships/hyperlink" Target="https://www.timeshighereducation.com/world-university-rankings/university-qom" TargetMode="External"/><Relationship Id="rId1879" Type="http://schemas.openxmlformats.org/officeDocument/2006/relationships/hyperlink" Target="https://www.timeshighereducation.com/location/a4zw0000000GnxiAAC" TargetMode="External"/><Relationship Id="rId3094" Type="http://schemas.openxmlformats.org/officeDocument/2006/relationships/hyperlink" Target="https://www.timeshighereducation.com/location/a4zw0000000GnwKAAS" TargetMode="External"/><Relationship Id="rId4145" Type="http://schemas.openxmlformats.org/officeDocument/2006/relationships/hyperlink" Target="https://www.timeshighereducation.com/location/a4zw0000000GnwDAAS" TargetMode="External"/><Relationship Id="rId1739" Type="http://schemas.openxmlformats.org/officeDocument/2006/relationships/hyperlink" Target="https://www.timeshighereducation.com/world-university-rankings/cankaya-university" TargetMode="External"/><Relationship Id="rId1946" Type="http://schemas.openxmlformats.org/officeDocument/2006/relationships/hyperlink" Target="https://www.timeshighereducation.com/world-university-rankings/shiraz-university" TargetMode="External"/><Relationship Id="rId4005" Type="http://schemas.openxmlformats.org/officeDocument/2006/relationships/hyperlink" Target="https://www.timeshighereducation.com/location/a4zw0000000GnwlAAC" TargetMode="External"/><Relationship Id="rId1806" Type="http://schemas.openxmlformats.org/officeDocument/2006/relationships/hyperlink" Target="https://www.timeshighereducation.com/location/a4zw0000000GnweAAC" TargetMode="External"/><Relationship Id="rId3161" Type="http://schemas.openxmlformats.org/officeDocument/2006/relationships/hyperlink" Target="https://www.timeshighereducation.com/location/a4zw0000000Gnx2AAC" TargetMode="External"/><Relationship Id="rId3021" Type="http://schemas.openxmlformats.org/officeDocument/2006/relationships/hyperlink" Target="https://www.timeshighereducation.com/location/a4zw0000000GnxQAAS" TargetMode="External"/><Relationship Id="rId3978" Type="http://schemas.openxmlformats.org/officeDocument/2006/relationships/hyperlink" Target="https://www.timeshighereducation.com/location/a4zw0000000GnydAAC" TargetMode="External"/><Relationship Id="rId899" Type="http://schemas.openxmlformats.org/officeDocument/2006/relationships/hyperlink" Target="https://www.timeshighereducation.com/location/a4zw0000000GnwKAAS" TargetMode="External"/><Relationship Id="rId2787" Type="http://schemas.openxmlformats.org/officeDocument/2006/relationships/hyperlink" Target="https://www.timeshighereducation.com/location/a4zw0000000GnwnAAC" TargetMode="External"/><Relationship Id="rId3838" Type="http://schemas.openxmlformats.org/officeDocument/2006/relationships/hyperlink" Target="https://www.timeshighereducation.com/world-university-rankings/universidade-lusofona" TargetMode="External"/><Relationship Id="rId759" Type="http://schemas.openxmlformats.org/officeDocument/2006/relationships/hyperlink" Target="https://www.timeshighereducation.com/location/a4zw0000000GnyFAAS" TargetMode="External"/><Relationship Id="rId966" Type="http://schemas.openxmlformats.org/officeDocument/2006/relationships/hyperlink" Target="https://www.timeshighereducation.com/world-university-rankings/quaid-i-azam-university" TargetMode="External"/><Relationship Id="rId1389" Type="http://schemas.openxmlformats.org/officeDocument/2006/relationships/hyperlink" Target="https://www.timeshighereducation.com/world-university-rankings/government-college-university-faisalabad" TargetMode="External"/><Relationship Id="rId1596" Type="http://schemas.openxmlformats.org/officeDocument/2006/relationships/hyperlink" Target="https://www.timeshighereducation.com/location/a4zw0000000GnxdAAC" TargetMode="External"/><Relationship Id="rId2647" Type="http://schemas.openxmlformats.org/officeDocument/2006/relationships/hyperlink" Target="https://www.timeshighereducation.com/world-university-rankings/kangwon-national-university" TargetMode="External"/><Relationship Id="rId2994" Type="http://schemas.openxmlformats.org/officeDocument/2006/relationships/hyperlink" Target="https://www.timeshighereducation.com/world-university-rankings/university-medicine-and-pharmacy-craiova" TargetMode="External"/><Relationship Id="rId619" Type="http://schemas.openxmlformats.org/officeDocument/2006/relationships/hyperlink" Target="https://www.timeshighereducation.com/location/a4zw0000000GnyFAAS" TargetMode="External"/><Relationship Id="rId1249" Type="http://schemas.openxmlformats.org/officeDocument/2006/relationships/hyperlink" Target="https://www.timeshighereducation.com/world-university-rankings/university-international-business-and-economics" TargetMode="External"/><Relationship Id="rId2854" Type="http://schemas.openxmlformats.org/officeDocument/2006/relationships/hyperlink" Target="https://www.timeshighereducation.com/location/a4zw0000000GnwkAAC" TargetMode="External"/><Relationship Id="rId3905" Type="http://schemas.openxmlformats.org/officeDocument/2006/relationships/hyperlink" Target="https://www.timeshighereducation.com/world-university-rankings/universite-chouaib-doukkali-0" TargetMode="External"/><Relationship Id="rId95" Type="http://schemas.openxmlformats.org/officeDocument/2006/relationships/hyperlink" Target="https://www.timeshighereducation.com/world-university-rankings/mcgill-university" TargetMode="External"/><Relationship Id="rId826" Type="http://schemas.openxmlformats.org/officeDocument/2006/relationships/hyperlink" Target="https://www.timeshighereducation.com/world-university-rankings/swedish-university-agricultural-sciences" TargetMode="External"/><Relationship Id="rId1109" Type="http://schemas.openxmlformats.org/officeDocument/2006/relationships/hyperlink" Target="https://www.timeshighereducation.com/world-university-rankings/campus-bio-medico-university-rome" TargetMode="External"/><Relationship Id="rId1456" Type="http://schemas.openxmlformats.org/officeDocument/2006/relationships/hyperlink" Target="https://www.timeshighereducation.com/world-university-rankings/malaviya-national-institute-technology" TargetMode="External"/><Relationship Id="rId1663" Type="http://schemas.openxmlformats.org/officeDocument/2006/relationships/hyperlink" Target="https://www.timeshighereducation.com/location/a4zw0000000GnxOAAS" TargetMode="External"/><Relationship Id="rId1870" Type="http://schemas.openxmlformats.org/officeDocument/2006/relationships/hyperlink" Target="https://www.timeshighereducation.com/location/a4zw0000000GnwUAAS" TargetMode="External"/><Relationship Id="rId2507" Type="http://schemas.openxmlformats.org/officeDocument/2006/relationships/hyperlink" Target="https://www.timeshighereducation.com/location/a4zw0000000GnwHAAS" TargetMode="External"/><Relationship Id="rId2714" Type="http://schemas.openxmlformats.org/officeDocument/2006/relationships/hyperlink" Target="https://www.timeshighereducation.com/world-university-rankings/nagasaki-university" TargetMode="External"/><Relationship Id="rId2921" Type="http://schemas.openxmlformats.org/officeDocument/2006/relationships/hyperlink" Target="https://www.timeshighereducation.com/location/a4zw0000000GnwUAAS" TargetMode="External"/><Relationship Id="rId1316" Type="http://schemas.openxmlformats.org/officeDocument/2006/relationships/hyperlink" Target="https://www.timeshighereducation.com/location/a4zw0000000GnweAAC" TargetMode="External"/><Relationship Id="rId1523" Type="http://schemas.openxmlformats.org/officeDocument/2006/relationships/hyperlink" Target="https://www.timeshighereducation.com/location/a4zw0000000GnxhAAC" TargetMode="External"/><Relationship Id="rId1730" Type="http://schemas.openxmlformats.org/officeDocument/2006/relationships/hyperlink" Target="https://www.timeshighereducation.com/location/a4zw0000000GnweAAC" TargetMode="External"/><Relationship Id="rId22" Type="http://schemas.openxmlformats.org/officeDocument/2006/relationships/hyperlink" Target="https://www.timeshighereducation.com/location/a4zw0000000GnxqAAC" TargetMode="External"/><Relationship Id="rId3488" Type="http://schemas.openxmlformats.org/officeDocument/2006/relationships/hyperlink" Target="https://www.timeshighereducation.com/location/a4zw0000000GnwLAAS" TargetMode="External"/><Relationship Id="rId3695" Type="http://schemas.openxmlformats.org/officeDocument/2006/relationships/hyperlink" Target="https://www.timeshighereducation.com/world-university-rankings/sofia-university-st-kliment-ohridski" TargetMode="External"/><Relationship Id="rId2297" Type="http://schemas.openxmlformats.org/officeDocument/2006/relationships/hyperlink" Target="https://www.timeshighereducation.com/world-university-rankings/national-university-uzbekistan-named-after-mirzo-ulugbek" TargetMode="External"/><Relationship Id="rId3348" Type="http://schemas.openxmlformats.org/officeDocument/2006/relationships/hyperlink" Target="https://www.timeshighereducation.com/location/a4zw0000000GnwNAAS" TargetMode="External"/><Relationship Id="rId3555" Type="http://schemas.openxmlformats.org/officeDocument/2006/relationships/hyperlink" Target="https://www.timeshighereducation.com/location/a4zw0000000GnycAAC" TargetMode="External"/><Relationship Id="rId3762" Type="http://schemas.openxmlformats.org/officeDocument/2006/relationships/hyperlink" Target="https://www.timeshighereducation.com/world-university-rankings/tottori-university" TargetMode="External"/><Relationship Id="rId269" Type="http://schemas.openxmlformats.org/officeDocument/2006/relationships/hyperlink" Target="https://www.timeshighereducation.com/location/a4zw0000000GnxQAAS" TargetMode="External"/><Relationship Id="rId476" Type="http://schemas.openxmlformats.org/officeDocument/2006/relationships/hyperlink" Target="https://www.timeshighereducation.com/world-university-rankings/nankai-university" TargetMode="External"/><Relationship Id="rId683" Type="http://schemas.openxmlformats.org/officeDocument/2006/relationships/hyperlink" Target="https://www.timeshighereducation.com/location/a4zw0000000GnyFAAS" TargetMode="External"/><Relationship Id="rId890" Type="http://schemas.openxmlformats.org/officeDocument/2006/relationships/hyperlink" Target="https://www.timeshighereducation.com/location/a4zw0000000GnwPAAS" TargetMode="External"/><Relationship Id="rId2157" Type="http://schemas.openxmlformats.org/officeDocument/2006/relationships/hyperlink" Target="https://www.timeshighereducation.com/world-university-rankings/brno-university-technology" TargetMode="External"/><Relationship Id="rId2364" Type="http://schemas.openxmlformats.org/officeDocument/2006/relationships/hyperlink" Target="https://www.timeshighereducation.com/location/a4zw0000000GnwLAAS" TargetMode="External"/><Relationship Id="rId2571" Type="http://schemas.openxmlformats.org/officeDocument/2006/relationships/hyperlink" Target="https://www.timeshighereducation.com/world-university-rankings/universidade-federal-de-santa-maria" TargetMode="External"/><Relationship Id="rId3208" Type="http://schemas.openxmlformats.org/officeDocument/2006/relationships/hyperlink" Target="https://www.timeshighereducation.com/world-university-rankings/chang-gung-university-science-and-technology-0" TargetMode="External"/><Relationship Id="rId3415" Type="http://schemas.openxmlformats.org/officeDocument/2006/relationships/hyperlink" Target="https://www.timeshighereducation.com/location/a4zw0000000GnweAAC" TargetMode="External"/><Relationship Id="rId129" Type="http://schemas.openxmlformats.org/officeDocument/2006/relationships/hyperlink" Target="https://www.timeshighereducation.com/location/a4zw0000000GnyFAAS" TargetMode="External"/><Relationship Id="rId336" Type="http://schemas.openxmlformats.org/officeDocument/2006/relationships/hyperlink" Target="https://www.timeshighereducation.com/world-university-rankings/scuola-normale-superiore-di-pisa" TargetMode="External"/><Relationship Id="rId543" Type="http://schemas.openxmlformats.org/officeDocument/2006/relationships/hyperlink" Target="https://www.timeshighereducation.com/location/a4zw0000000GnxYAAS" TargetMode="External"/><Relationship Id="rId1173" Type="http://schemas.openxmlformats.org/officeDocument/2006/relationships/hyperlink" Target="https://www.timeshighereducation.com/world-university-rankings/mizzou-university-missouri" TargetMode="External"/><Relationship Id="rId1380" Type="http://schemas.openxmlformats.org/officeDocument/2006/relationships/hyperlink" Target="https://www.timeshighereducation.com/location/a4zw0000000GnvpAAC" TargetMode="External"/><Relationship Id="rId2017" Type="http://schemas.openxmlformats.org/officeDocument/2006/relationships/hyperlink" Target="https://www.timeshighereducation.com/world-university-rankings/university-indonesia" TargetMode="External"/><Relationship Id="rId2224" Type="http://schemas.openxmlformats.org/officeDocument/2006/relationships/hyperlink" Target="https://www.timeshighereducation.com/world-university-rankings/hungarian-university-agriculture-and-life-sciences" TargetMode="External"/><Relationship Id="rId3622" Type="http://schemas.openxmlformats.org/officeDocument/2006/relationships/hyperlink" Target="https://www.timeshighereducation.com/world-university-rankings/polytechnic-institute-setubal" TargetMode="External"/><Relationship Id="rId403" Type="http://schemas.openxmlformats.org/officeDocument/2006/relationships/hyperlink" Target="https://www.timeshighereducation.com/location/a4zw0000000GnxkAAC" TargetMode="External"/><Relationship Id="rId750" Type="http://schemas.openxmlformats.org/officeDocument/2006/relationships/hyperlink" Target="https://www.timeshighereducation.com/location/a4zw0000000GnxYAAS" TargetMode="External"/><Relationship Id="rId1033" Type="http://schemas.openxmlformats.org/officeDocument/2006/relationships/hyperlink" Target="https://www.timeshighereducation.com/world-university-rankings/university-guelph" TargetMode="External"/><Relationship Id="rId2431" Type="http://schemas.openxmlformats.org/officeDocument/2006/relationships/hyperlink" Target="https://www.timeshighereducation.com/location/a4zw0000000GnxMAAS" TargetMode="External"/><Relationship Id="rId610" Type="http://schemas.openxmlformats.org/officeDocument/2006/relationships/hyperlink" Target="https://www.timeshighereducation.com/world-university-rankings/semmelweis-university" TargetMode="External"/><Relationship Id="rId1240" Type="http://schemas.openxmlformats.org/officeDocument/2006/relationships/hyperlink" Target="https://www.timeshighereducation.com/location/a4zw0000000GnxYAAS" TargetMode="External"/><Relationship Id="rId4049" Type="http://schemas.openxmlformats.org/officeDocument/2006/relationships/hyperlink" Target="https://www.timeshighereducation.com/location/a4zw0000000GnweAAC" TargetMode="External"/><Relationship Id="rId1100" Type="http://schemas.openxmlformats.org/officeDocument/2006/relationships/hyperlink" Target="https://www.timeshighereducation.com/world-university-rankings/applied-science-private-university" TargetMode="External"/><Relationship Id="rId1917" Type="http://schemas.openxmlformats.org/officeDocument/2006/relationships/hyperlink" Target="https://www.timeshighereducation.com/location/a4zw0000000GnwLAAS" TargetMode="External"/><Relationship Id="rId3065" Type="http://schemas.openxmlformats.org/officeDocument/2006/relationships/hyperlink" Target="https://www.timeshighereducation.com/location/a4zw0000000GnwaAAC" TargetMode="External"/><Relationship Id="rId3272" Type="http://schemas.openxmlformats.org/officeDocument/2006/relationships/hyperlink" Target="https://www.timeshighereducation.com/location/a4zw0000000GnwxAAC" TargetMode="External"/><Relationship Id="rId4116" Type="http://schemas.openxmlformats.org/officeDocument/2006/relationships/hyperlink" Target="https://www.timeshighereducation.com/world-university-rankings/universidad-del-norte" TargetMode="External"/><Relationship Id="rId193" Type="http://schemas.openxmlformats.org/officeDocument/2006/relationships/hyperlink" Target="https://www.timeshighereducation.com/world-university-rankings/university-glasgow" TargetMode="External"/><Relationship Id="rId2081" Type="http://schemas.openxmlformats.org/officeDocument/2006/relationships/hyperlink" Target="https://www.timeshighereducation.com/world-university-rankings/university-westminster" TargetMode="External"/><Relationship Id="rId3132" Type="http://schemas.openxmlformats.org/officeDocument/2006/relationships/hyperlink" Target="https://www.timeshighereducation.com/location/a4zw0000000GnwnAAC" TargetMode="External"/><Relationship Id="rId260" Type="http://schemas.openxmlformats.org/officeDocument/2006/relationships/hyperlink" Target="https://www.timeshighereducation.com/world-university-rankings/university-oslo" TargetMode="External"/><Relationship Id="rId120" Type="http://schemas.openxmlformats.org/officeDocument/2006/relationships/hyperlink" Target="https://www.timeshighereducation.com/world-university-rankings/kyoto-university" TargetMode="External"/><Relationship Id="rId2898" Type="http://schemas.openxmlformats.org/officeDocument/2006/relationships/hyperlink" Target="https://www.timeshighereducation.com/location/a4zw0000000GnyUAAS" TargetMode="External"/><Relationship Id="rId3949" Type="http://schemas.openxmlformats.org/officeDocument/2006/relationships/hyperlink" Target="https://www.timeshighereducation.com/world-university-rankings/university-baghdad" TargetMode="External"/><Relationship Id="rId2758" Type="http://schemas.openxmlformats.org/officeDocument/2006/relationships/hyperlink" Target="https://www.timeshighereducation.com/world-university-rankings/pavol-jozef-safarik-university-kosice" TargetMode="External"/><Relationship Id="rId2965" Type="http://schemas.openxmlformats.org/officeDocument/2006/relationships/hyperlink" Target="https://www.timeshighereducation.com/location/a4zw0000000GnwhAAC" TargetMode="External"/><Relationship Id="rId3809" Type="http://schemas.openxmlformats.org/officeDocument/2006/relationships/hyperlink" Target="https://www.timeshighereducation.com/location/a4zw0000000GnyUAAS" TargetMode="External"/><Relationship Id="rId937" Type="http://schemas.openxmlformats.org/officeDocument/2006/relationships/hyperlink" Target="https://www.timeshighereducation.com/world-university-rankings/james-cook-university" TargetMode="External"/><Relationship Id="rId1567" Type="http://schemas.openxmlformats.org/officeDocument/2006/relationships/hyperlink" Target="https://www.timeshighereducation.com/world-university-rankings/ton-duc-thang-university" TargetMode="External"/><Relationship Id="rId1774" Type="http://schemas.openxmlformats.org/officeDocument/2006/relationships/hyperlink" Target="https://www.timeshighereducation.com/world-university-rankings/european-university-cyprus" TargetMode="External"/><Relationship Id="rId1981" Type="http://schemas.openxmlformats.org/officeDocument/2006/relationships/hyperlink" Target="https://www.timeshighereducation.com/world-university-rankings/universite-de-bretagne-occidentale" TargetMode="External"/><Relationship Id="rId2618" Type="http://schemas.openxmlformats.org/officeDocument/2006/relationships/hyperlink" Target="https://www.timeshighereducation.com/location/a4zw0000000GnwLAAS" TargetMode="External"/><Relationship Id="rId2825" Type="http://schemas.openxmlformats.org/officeDocument/2006/relationships/hyperlink" Target="https://www.timeshighereducation.com/world-university-rankings/south-valley-university-egypt" TargetMode="External"/><Relationship Id="rId4180" Type="http://schemas.openxmlformats.org/officeDocument/2006/relationships/hyperlink" Target="https://www.timeshighereducation.com/world-university-rankings/zonguldak-bulent-ecevit-university" TargetMode="External"/><Relationship Id="rId66" Type="http://schemas.openxmlformats.org/officeDocument/2006/relationships/hyperlink" Target="https://www.timeshighereducation.com/world-university-rankings/ecole-polytechnique-federale-de-lausanne" TargetMode="External"/><Relationship Id="rId1427" Type="http://schemas.openxmlformats.org/officeDocument/2006/relationships/hyperlink" Target="https://www.timeshighereducation.com/location/a4zw0000000GnwLAAS" TargetMode="External"/><Relationship Id="rId1634" Type="http://schemas.openxmlformats.org/officeDocument/2006/relationships/hyperlink" Target="https://www.timeshighereducation.com/world-university-rankings/university-lorraine" TargetMode="External"/><Relationship Id="rId1841" Type="http://schemas.openxmlformats.org/officeDocument/2006/relationships/hyperlink" Target="https://www.timeshighereducation.com/location/a4zw0000000GnweAAC" TargetMode="External"/><Relationship Id="rId4040" Type="http://schemas.openxmlformats.org/officeDocument/2006/relationships/hyperlink" Target="https://www.timeshighereducation.com/world-university-rankings/university-miyazaki" TargetMode="External"/><Relationship Id="rId3599" Type="http://schemas.openxmlformats.org/officeDocument/2006/relationships/hyperlink" Target="https://www.timeshighereducation.com/location/a4zw0000000GnwLAAS" TargetMode="External"/><Relationship Id="rId1701" Type="http://schemas.openxmlformats.org/officeDocument/2006/relationships/hyperlink" Target="https://www.timeshighereducation.com/world-university-rankings/xidian-university" TargetMode="External"/><Relationship Id="rId3459" Type="http://schemas.openxmlformats.org/officeDocument/2006/relationships/hyperlink" Target="https://www.timeshighereducation.com/location/a4zw0000000GnxMAAS" TargetMode="External"/><Relationship Id="rId3666" Type="http://schemas.openxmlformats.org/officeDocument/2006/relationships/hyperlink" Target="https://www.timeshighereducation.com/location/a4zw0000000GnwLAAS" TargetMode="External"/><Relationship Id="rId587" Type="http://schemas.openxmlformats.org/officeDocument/2006/relationships/hyperlink" Target="https://www.timeshighereducation.com/location/a4zw0000000GnyFAAS" TargetMode="External"/><Relationship Id="rId2268" Type="http://schemas.openxmlformats.org/officeDocument/2006/relationships/hyperlink" Target="https://www.timeshighereducation.com/world-university-rankings/landmark-university" TargetMode="External"/><Relationship Id="rId3319" Type="http://schemas.openxmlformats.org/officeDocument/2006/relationships/hyperlink" Target="https://www.timeshighereducation.com/world-university-rankings/georgia-southern-university" TargetMode="External"/><Relationship Id="rId3873" Type="http://schemas.openxmlformats.org/officeDocument/2006/relationships/hyperlink" Target="https://www.timeshighereducation.com/location/a4zw0000000GnydAAC" TargetMode="External"/><Relationship Id="rId447" Type="http://schemas.openxmlformats.org/officeDocument/2006/relationships/hyperlink" Target="https://www.timeshighereducation.com/world-university-rankings/beijing-institute-technology" TargetMode="External"/><Relationship Id="rId794" Type="http://schemas.openxmlformats.org/officeDocument/2006/relationships/hyperlink" Target="https://www.timeshighereducation.com/location/a4zw0000000GnyFAAS" TargetMode="External"/><Relationship Id="rId1077" Type="http://schemas.openxmlformats.org/officeDocument/2006/relationships/hyperlink" Target="https://www.timeshighereducation.com/location/a4zw0000000GnyFAAS" TargetMode="External"/><Relationship Id="rId2128" Type="http://schemas.openxmlformats.org/officeDocument/2006/relationships/hyperlink" Target="https://www.timeshighereducation.com/location/a4zw0000000GnwxAAC" TargetMode="External"/><Relationship Id="rId2475" Type="http://schemas.openxmlformats.org/officeDocument/2006/relationships/hyperlink" Target="https://www.timeshighereducation.com/location/a4zw0000000GnxQAAS" TargetMode="External"/><Relationship Id="rId2682" Type="http://schemas.openxmlformats.org/officeDocument/2006/relationships/hyperlink" Target="https://www.timeshighereducation.com/world-university-rankings/mae-fah-luang-university" TargetMode="External"/><Relationship Id="rId3526" Type="http://schemas.openxmlformats.org/officeDocument/2006/relationships/hyperlink" Target="https://www.timeshighereducation.com/location/a4zw0000000GnwYAAS" TargetMode="External"/><Relationship Id="rId3733" Type="http://schemas.openxmlformats.org/officeDocument/2006/relationships/hyperlink" Target="https://www.timeshighereducation.com/location/a4zw0000000Gnx5AAC" TargetMode="External"/><Relationship Id="rId3940" Type="http://schemas.openxmlformats.org/officeDocument/2006/relationships/hyperlink" Target="https://www.timeshighereducation.com/location/a4zw0000000Gnw6AAC" TargetMode="External"/><Relationship Id="rId654" Type="http://schemas.openxmlformats.org/officeDocument/2006/relationships/hyperlink" Target="https://www.timeshighereducation.com/world-university-rankings/university-navarra" TargetMode="External"/><Relationship Id="rId861" Type="http://schemas.openxmlformats.org/officeDocument/2006/relationships/hyperlink" Target="https://www.timeshighereducation.com/location/a4zw0000000GnxYAAS" TargetMode="External"/><Relationship Id="rId1284" Type="http://schemas.openxmlformats.org/officeDocument/2006/relationships/hyperlink" Target="https://www.timeshighereducation.com/location/a4zw0000000GnyDAAS" TargetMode="External"/><Relationship Id="rId1491" Type="http://schemas.openxmlformats.org/officeDocument/2006/relationships/hyperlink" Target="https://www.timeshighereducation.com/location/a4zw0000000Gnx7AAC" TargetMode="External"/><Relationship Id="rId2335" Type="http://schemas.openxmlformats.org/officeDocument/2006/relationships/hyperlink" Target="https://www.timeshighereducation.com/location/a4zw0000000GnwKAAS" TargetMode="External"/><Relationship Id="rId2542" Type="http://schemas.openxmlformats.org/officeDocument/2006/relationships/hyperlink" Target="https://www.timeshighereducation.com/location/a4zw0000000Gnx7AAC" TargetMode="External"/><Relationship Id="rId3800" Type="http://schemas.openxmlformats.org/officeDocument/2006/relationships/hyperlink" Target="https://www.timeshighereducation.com/world-university-rankings/universidad-cientifica-del-sur" TargetMode="External"/><Relationship Id="rId307" Type="http://schemas.openxmlformats.org/officeDocument/2006/relationships/hyperlink" Target="https://www.timeshighereducation.com/location/a4zw0000000GnxlAAC" TargetMode="External"/><Relationship Id="rId514" Type="http://schemas.openxmlformats.org/officeDocument/2006/relationships/hyperlink" Target="https://www.timeshighereducation.com/location/a4zw0000000GnxQAAS" TargetMode="External"/><Relationship Id="rId721" Type="http://schemas.openxmlformats.org/officeDocument/2006/relationships/hyperlink" Target="https://www.timeshighereducation.com/world-university-rankings/tampere-university" TargetMode="External"/><Relationship Id="rId1144" Type="http://schemas.openxmlformats.org/officeDocument/2006/relationships/hyperlink" Target="https://www.timeshighereducation.com/location/a4zw0000000GnwvAAC" TargetMode="External"/><Relationship Id="rId1351" Type="http://schemas.openxmlformats.org/officeDocument/2006/relationships/hyperlink" Target="https://www.timeshighereducation.com/location/a4zw0000000GnwkAAC" TargetMode="External"/><Relationship Id="rId2402" Type="http://schemas.openxmlformats.org/officeDocument/2006/relationships/hyperlink" Target="https://www.timeshighereducation.com/location/a4zw0000000GnwcAAC" TargetMode="External"/><Relationship Id="rId1004" Type="http://schemas.openxmlformats.org/officeDocument/2006/relationships/hyperlink" Target="https://www.timeshighereducation.com/location/a4zw0000000GnwUAAS" TargetMode="External"/><Relationship Id="rId1211" Type="http://schemas.openxmlformats.org/officeDocument/2006/relationships/hyperlink" Target="https://www.timeshighereducation.com/world-university-rankings/soochow-university-china" TargetMode="External"/><Relationship Id="rId3176" Type="http://schemas.openxmlformats.org/officeDocument/2006/relationships/hyperlink" Target="https://www.timeshighereducation.com/world-university-rankings/bilecik-seyh-edebali-university" TargetMode="External"/><Relationship Id="rId3383" Type="http://schemas.openxmlformats.org/officeDocument/2006/relationships/hyperlink" Target="https://www.timeshighereducation.com/location/a4zw0000000Gnx6AAC" TargetMode="External"/><Relationship Id="rId3590" Type="http://schemas.openxmlformats.org/officeDocument/2006/relationships/hyperlink" Target="https://www.timeshighereducation.com/world-university-rankings/ochanomizu-university" TargetMode="External"/><Relationship Id="rId2192" Type="http://schemas.openxmlformats.org/officeDocument/2006/relationships/hyperlink" Target="https://www.timeshighereducation.com/world-university-rankings/european-university-madrid" TargetMode="External"/><Relationship Id="rId3036" Type="http://schemas.openxmlformats.org/officeDocument/2006/relationships/hyperlink" Target="https://www.timeshighereducation.com/world-university-rankings/university-thessaly" TargetMode="External"/><Relationship Id="rId3243" Type="http://schemas.openxmlformats.org/officeDocument/2006/relationships/hyperlink" Target="https://www.timeshighereducation.com/world-university-rankings/diponegoro-university" TargetMode="External"/><Relationship Id="rId164" Type="http://schemas.openxmlformats.org/officeDocument/2006/relationships/hyperlink" Target="https://www.timeshighereducation.com/location/a4zw0000000GnyEAAS" TargetMode="External"/><Relationship Id="rId371" Type="http://schemas.openxmlformats.org/officeDocument/2006/relationships/hyperlink" Target="https://www.timeshighereducation.com/world-university-rankings/university-antwerp" TargetMode="External"/><Relationship Id="rId2052" Type="http://schemas.openxmlformats.org/officeDocument/2006/relationships/hyperlink" Target="https://www.timeshighereducation.com/location/a4zw0000000GnxYAAS" TargetMode="External"/><Relationship Id="rId3450" Type="http://schemas.openxmlformats.org/officeDocument/2006/relationships/hyperlink" Target="https://www.timeshighereducation.com/world-university-rankings/ladoke-akintola-university-technology" TargetMode="External"/><Relationship Id="rId3103" Type="http://schemas.openxmlformats.org/officeDocument/2006/relationships/hyperlink" Target="https://www.timeshighereducation.com/world-university-rankings/zhejiang-sci-tech-university" TargetMode="External"/><Relationship Id="rId3310" Type="http://schemas.openxmlformats.org/officeDocument/2006/relationships/hyperlink" Target="https://www.timeshighereducation.com/location/a4zw0000000GnyUAAS" TargetMode="External"/><Relationship Id="rId231" Type="http://schemas.openxmlformats.org/officeDocument/2006/relationships/hyperlink" Target="https://www.timeshighereducation.com/location/a4zw0000000GnxlAAC" TargetMode="External"/><Relationship Id="rId2869" Type="http://schemas.openxmlformats.org/officeDocument/2006/relationships/hyperlink" Target="https://www.timeshighereducation.com/location/a4zw0000000GnwLAAS" TargetMode="External"/><Relationship Id="rId1678" Type="http://schemas.openxmlformats.org/officeDocument/2006/relationships/hyperlink" Target="https://www.timeshighereducation.com/world-university-rankings/university-toledo" TargetMode="External"/><Relationship Id="rId1885" Type="http://schemas.openxmlformats.org/officeDocument/2006/relationships/hyperlink" Target="https://www.timeshighereducation.com/location/a4zw0000000GnwKAAS" TargetMode="External"/><Relationship Id="rId2729" Type="http://schemas.openxmlformats.org/officeDocument/2006/relationships/hyperlink" Target="https://www.timeshighereducation.com/location/a4zw0000000GnweAAC" TargetMode="External"/><Relationship Id="rId2936" Type="http://schemas.openxmlformats.org/officeDocument/2006/relationships/hyperlink" Target="https://www.timeshighereducation.com/world-university-rankings/university-azad-jammu-and-kashmir" TargetMode="External"/><Relationship Id="rId4084" Type="http://schemas.openxmlformats.org/officeDocument/2006/relationships/hyperlink" Target="https://www.timeshighereducation.com/world-university-rankings/universidad-de-santiago-de-chile-usach" TargetMode="External"/><Relationship Id="rId908" Type="http://schemas.openxmlformats.org/officeDocument/2006/relationships/hyperlink" Target="https://www.timeshighereducation.com/world-university-rankings/charles-university" TargetMode="External"/><Relationship Id="rId1538" Type="http://schemas.openxmlformats.org/officeDocument/2006/relationships/hyperlink" Target="https://www.timeshighereducation.com/world-university-rankings/symbiosis-international-university" TargetMode="External"/><Relationship Id="rId4151" Type="http://schemas.openxmlformats.org/officeDocument/2006/relationships/hyperlink" Target="https://www.timeshighereducation.com/location/a4zw0000000GnwhAAC" TargetMode="External"/><Relationship Id="rId1745" Type="http://schemas.openxmlformats.org/officeDocument/2006/relationships/hyperlink" Target="https://www.timeshighereducation.com/location/a4zw0000000GnxdAAC" TargetMode="External"/><Relationship Id="rId1952" Type="http://schemas.openxmlformats.org/officeDocument/2006/relationships/hyperlink" Target="https://www.timeshighereducation.com/world-university-rankings/siksha-o-anusandhan" TargetMode="External"/><Relationship Id="rId4011" Type="http://schemas.openxmlformats.org/officeDocument/2006/relationships/hyperlink" Target="https://www.timeshighereducation.com/location/a4zw0000000GnybAAC" TargetMode="External"/><Relationship Id="rId37" Type="http://schemas.openxmlformats.org/officeDocument/2006/relationships/hyperlink" Target="https://www.timeshighereducation.com/location/a4zw0000000GnyEAAS" TargetMode="External"/><Relationship Id="rId1605" Type="http://schemas.openxmlformats.org/officeDocument/2006/relationships/hyperlink" Target="https://www.timeshighereducation.com/location/a4zw0000000GnxYAAS" TargetMode="External"/><Relationship Id="rId1812" Type="http://schemas.openxmlformats.org/officeDocument/2006/relationships/hyperlink" Target="https://www.timeshighereducation.com/location/a4zw0000000GnweAAC" TargetMode="External"/><Relationship Id="rId3777" Type="http://schemas.openxmlformats.org/officeDocument/2006/relationships/hyperlink" Target="https://www.timeshighereducation.com/location/a4zw0000000GnybAAC" TargetMode="External"/><Relationship Id="rId3984" Type="http://schemas.openxmlformats.org/officeDocument/2006/relationships/hyperlink" Target="https://www.timeshighereducation.com/location/a4zw0000000GnyUAAS" TargetMode="External"/><Relationship Id="rId698" Type="http://schemas.openxmlformats.org/officeDocument/2006/relationships/hyperlink" Target="https://www.timeshighereducation.com/location/a4zw0000000GnxOAAS" TargetMode="External"/><Relationship Id="rId2379" Type="http://schemas.openxmlformats.org/officeDocument/2006/relationships/hyperlink" Target="https://www.timeshighereducation.com/world-university-rankings/university-algarve" TargetMode="External"/><Relationship Id="rId2586" Type="http://schemas.openxmlformats.org/officeDocument/2006/relationships/hyperlink" Target="https://www.timeshighereducation.com/location/a4zw0000000GnweAAC" TargetMode="External"/><Relationship Id="rId2793" Type="http://schemas.openxmlformats.org/officeDocument/2006/relationships/hyperlink" Target="https://www.timeshighereducation.com/world-university-rankings/saudi-electronic-university" TargetMode="External"/><Relationship Id="rId3637" Type="http://schemas.openxmlformats.org/officeDocument/2006/relationships/hyperlink" Target="https://www.timeshighereducation.com/location/a4zw0000000GnycAAC" TargetMode="External"/><Relationship Id="rId3844" Type="http://schemas.openxmlformats.org/officeDocument/2006/relationships/hyperlink" Target="https://www.timeshighereducation.com/world-university-rankings/universidad-francisco-de-vitoria" TargetMode="External"/><Relationship Id="rId558" Type="http://schemas.openxmlformats.org/officeDocument/2006/relationships/hyperlink" Target="https://www.timeshighereducation.com/location/a4zw0000000GnyFAAS" TargetMode="External"/><Relationship Id="rId765" Type="http://schemas.openxmlformats.org/officeDocument/2006/relationships/hyperlink" Target="https://www.timeshighereducation.com/location/a4zw0000000GnvyAAC" TargetMode="External"/><Relationship Id="rId972" Type="http://schemas.openxmlformats.org/officeDocument/2006/relationships/hyperlink" Target="https://www.timeshighereducation.com/world-university-rankings/saint-louis-university" TargetMode="External"/><Relationship Id="rId1188" Type="http://schemas.openxmlformats.org/officeDocument/2006/relationships/hyperlink" Target="https://www.timeshighereducation.com/location/a4zw0000000GnyEAAS" TargetMode="External"/><Relationship Id="rId1395" Type="http://schemas.openxmlformats.org/officeDocument/2006/relationships/hyperlink" Target="https://www.timeshighereducation.com/world-university-rankings/guangzhou-university" TargetMode="External"/><Relationship Id="rId2239" Type="http://schemas.openxmlformats.org/officeDocument/2006/relationships/hyperlink" Target="https://www.timeshighereducation.com/location/a4zw0000000GnwkAAC" TargetMode="External"/><Relationship Id="rId2446" Type="http://schemas.openxmlformats.org/officeDocument/2006/relationships/hyperlink" Target="https://www.timeshighereducation.com/world-university-rankings/university-peshawar" TargetMode="External"/><Relationship Id="rId2653" Type="http://schemas.openxmlformats.org/officeDocument/2006/relationships/hyperlink" Target="https://www.timeshighereducation.com/location/a4zw0000000GnxNAAS" TargetMode="External"/><Relationship Id="rId2860" Type="http://schemas.openxmlformats.org/officeDocument/2006/relationships/hyperlink" Target="https://www.timeshighereducation.com/location/a4zw0000000GnxzAAC" TargetMode="External"/><Relationship Id="rId3704" Type="http://schemas.openxmlformats.org/officeDocument/2006/relationships/hyperlink" Target="https://www.timeshighereducation.com/world-university-rankings/sri-lanka-institute-information-technology" TargetMode="External"/><Relationship Id="rId418" Type="http://schemas.openxmlformats.org/officeDocument/2006/relationships/hyperlink" Target="https://www.timeshighereducation.com/world-university-rankings/abu-dhabi-university" TargetMode="External"/><Relationship Id="rId625" Type="http://schemas.openxmlformats.org/officeDocument/2006/relationships/hyperlink" Target="https://www.timeshighereducation.com/world-university-rankings/tilburg-university" TargetMode="External"/><Relationship Id="rId832" Type="http://schemas.openxmlformats.org/officeDocument/2006/relationships/hyperlink" Target="https://www.timeshighereducation.com/world-university-rankings/universite-grenoble-alpes" TargetMode="External"/><Relationship Id="rId1048" Type="http://schemas.openxmlformats.org/officeDocument/2006/relationships/hyperlink" Target="https://www.timeshighereducation.com/world-university-rankings/university-marburg" TargetMode="External"/><Relationship Id="rId1255" Type="http://schemas.openxmlformats.org/officeDocument/2006/relationships/hyperlink" Target="https://www.timeshighereducation.com/world-university-rankings/university-limerick" TargetMode="External"/><Relationship Id="rId1462" Type="http://schemas.openxmlformats.org/officeDocument/2006/relationships/hyperlink" Target="https://www.timeshighereducation.com/world-university-rankings/universita-politecnica-delle-marche" TargetMode="External"/><Relationship Id="rId2306" Type="http://schemas.openxmlformats.org/officeDocument/2006/relationships/hyperlink" Target="https://www.timeshighereducation.com/world-university-rankings/northwest-university-china" TargetMode="External"/><Relationship Id="rId2513" Type="http://schemas.openxmlformats.org/officeDocument/2006/relationships/hyperlink" Target="https://www.timeshighereducation.com/location/a4zw0000000GnweAAC" TargetMode="External"/><Relationship Id="rId3911" Type="http://schemas.openxmlformats.org/officeDocument/2006/relationships/hyperlink" Target="https://www.timeshighereducation.com/world-university-rankings/universite-freres-mentouri-constantine-1" TargetMode="External"/><Relationship Id="rId1115" Type="http://schemas.openxmlformats.org/officeDocument/2006/relationships/hyperlink" Target="https://www.timeshighereducation.com/world-university-rankings/central-queensland-university" TargetMode="External"/><Relationship Id="rId1322" Type="http://schemas.openxmlformats.org/officeDocument/2006/relationships/hyperlink" Target="https://www.timeshighereducation.com/location/a4zw0000000GnweAAC" TargetMode="External"/><Relationship Id="rId2720" Type="http://schemas.openxmlformats.org/officeDocument/2006/relationships/hyperlink" Target="https://www.timeshighereducation.com/world-university-rankings/national-chengchi-university" TargetMode="External"/><Relationship Id="rId3287" Type="http://schemas.openxmlformats.org/officeDocument/2006/relationships/hyperlink" Target="https://www.timeshighereducation.com/world-university-rankings/federal-university-mato-grosso-do-sul" TargetMode="External"/><Relationship Id="rId2096" Type="http://schemas.openxmlformats.org/officeDocument/2006/relationships/hyperlink" Target="https://www.timeshighereducation.com/world-university-rankings/yildiz-technical-university" TargetMode="External"/><Relationship Id="rId3494" Type="http://schemas.openxmlformats.org/officeDocument/2006/relationships/hyperlink" Target="https://www.timeshighereducation.com/location/a4zw0000000GnyAAAS" TargetMode="External"/><Relationship Id="rId3147" Type="http://schemas.openxmlformats.org/officeDocument/2006/relationships/hyperlink" Target="https://www.timeshighereducation.com/world-university-rankings/atilim-university" TargetMode="External"/><Relationship Id="rId3354" Type="http://schemas.openxmlformats.org/officeDocument/2006/relationships/hyperlink" Target="https://www.timeshighereducation.com/location/a4zw0000000GnwLAAS" TargetMode="External"/><Relationship Id="rId3561" Type="http://schemas.openxmlformats.org/officeDocument/2006/relationships/hyperlink" Target="https://www.timeshighereducation.com/location/a4zw0000000GnyZAAS" TargetMode="External"/><Relationship Id="rId275" Type="http://schemas.openxmlformats.org/officeDocument/2006/relationships/hyperlink" Target="https://www.timeshighereducation.com/world-university-rankings/university-basel" TargetMode="External"/><Relationship Id="rId482" Type="http://schemas.openxmlformats.org/officeDocument/2006/relationships/hyperlink" Target="https://www.timeshighereducation.com/world-university-rankings/politecnico-di-milano" TargetMode="External"/><Relationship Id="rId2163" Type="http://schemas.openxmlformats.org/officeDocument/2006/relationships/hyperlink" Target="https://www.timeshighereducation.com/world-university-rankings/chiang-mai-university" TargetMode="External"/><Relationship Id="rId2370" Type="http://schemas.openxmlformats.org/officeDocument/2006/relationships/hyperlink" Target="https://www.timeshighereducation.com/location/a4zw0000000GnxkAAC" TargetMode="External"/><Relationship Id="rId3007" Type="http://schemas.openxmlformats.org/officeDocument/2006/relationships/hyperlink" Target="https://www.timeshighereducation.com/location/a4zw0000000GnwlAAC" TargetMode="External"/><Relationship Id="rId3214" Type="http://schemas.openxmlformats.org/officeDocument/2006/relationships/hyperlink" Target="https://www.timeshighereducation.com/world-university-rankings/christ-university" TargetMode="External"/><Relationship Id="rId3421" Type="http://schemas.openxmlformats.org/officeDocument/2006/relationships/hyperlink" Target="https://www.timeshighereducation.com/location/a4zw0000000GnwjAAC" TargetMode="External"/><Relationship Id="rId135" Type="http://schemas.openxmlformats.org/officeDocument/2006/relationships/hyperlink" Target="https://www.timeshighereducation.com/location/a4zw0000000GnwNAAS" TargetMode="External"/><Relationship Id="rId342" Type="http://schemas.openxmlformats.org/officeDocument/2006/relationships/hyperlink" Target="https://www.timeshighereducation.com/world-university-rankings/newcastle-university" TargetMode="External"/><Relationship Id="rId2023" Type="http://schemas.openxmlformats.org/officeDocument/2006/relationships/hyperlink" Target="https://www.timeshighereducation.com/world-university-rankings/university-lahore" TargetMode="External"/><Relationship Id="rId2230" Type="http://schemas.openxmlformats.org/officeDocument/2006/relationships/hyperlink" Target="https://www.timeshighereducation.com/world-university-rankings/indian-institute-technology-mandi" TargetMode="External"/><Relationship Id="rId202" Type="http://schemas.openxmlformats.org/officeDocument/2006/relationships/hyperlink" Target="https://www.timeshighereducation.com/world-university-rankings/vanderbilt-university" TargetMode="External"/><Relationship Id="rId1789" Type="http://schemas.openxmlformats.org/officeDocument/2006/relationships/hyperlink" Target="https://www.timeshighereducation.com/world-university-rankings/guangzhou-medical-university" TargetMode="External"/><Relationship Id="rId1996" Type="http://schemas.openxmlformats.org/officeDocument/2006/relationships/hyperlink" Target="https://www.timeshighereducation.com/world-university-rankings/university-central-lancashire" TargetMode="External"/><Relationship Id="rId4055" Type="http://schemas.openxmlformats.org/officeDocument/2006/relationships/hyperlink" Target="https://www.timeshighereducation.com/location/a4zw0000000GnxfAAC" TargetMode="External"/><Relationship Id="rId1649" Type="http://schemas.openxmlformats.org/officeDocument/2006/relationships/hyperlink" Target="https://www.timeshighereducation.com/location/a4zw0000000GnyEAAS" TargetMode="External"/><Relationship Id="rId1856" Type="http://schemas.openxmlformats.org/officeDocument/2006/relationships/hyperlink" Target="https://www.timeshighereducation.com/location/a4zw0000000GnwvAAC" TargetMode="External"/><Relationship Id="rId2907" Type="http://schemas.openxmlformats.org/officeDocument/2006/relationships/hyperlink" Target="https://www.timeshighereducation.com/world-university-rankings/universitas-airlangga" TargetMode="External"/><Relationship Id="rId3071" Type="http://schemas.openxmlformats.org/officeDocument/2006/relationships/hyperlink" Target="https://www.timeshighereducation.com/location/a4zw0000000Gnx5AAC" TargetMode="External"/><Relationship Id="rId1509" Type="http://schemas.openxmlformats.org/officeDocument/2006/relationships/hyperlink" Target="https://www.timeshighereducation.com/world-university-rankings/pontifical-catholic-university-rio-de-janeiro-puc-rio" TargetMode="External"/><Relationship Id="rId1716" Type="http://schemas.openxmlformats.org/officeDocument/2006/relationships/hyperlink" Target="https://www.timeshighereducation.com/location/a4zw0000000GnvpAAC" TargetMode="External"/><Relationship Id="rId1923" Type="http://schemas.openxmlformats.org/officeDocument/2006/relationships/hyperlink" Target="https://www.timeshighereducation.com/location/a4zw0000000GnwxAAC" TargetMode="External"/><Relationship Id="rId4122" Type="http://schemas.openxmlformats.org/officeDocument/2006/relationships/hyperlink" Target="https://www.timeshighereducation.com/world-university-rankings/university-tunis" TargetMode="External"/><Relationship Id="rId3888" Type="http://schemas.openxmlformats.org/officeDocument/2006/relationships/hyperlink" Target="https://www.timeshighereducation.com/world-university-rankings/universitas-negeri-surabaya-0" TargetMode="External"/><Relationship Id="rId2697" Type="http://schemas.openxmlformats.org/officeDocument/2006/relationships/hyperlink" Target="https://www.timeshighereducation.com/location/a4zw0000000Gnx4AAC" TargetMode="External"/><Relationship Id="rId3748" Type="http://schemas.openxmlformats.org/officeDocument/2006/relationships/hyperlink" Target="https://www.timeshighereducation.com/world-university-rankings/tikrit-university" TargetMode="External"/><Relationship Id="rId669" Type="http://schemas.openxmlformats.org/officeDocument/2006/relationships/hyperlink" Target="https://www.timeshighereducation.com/location/a4zw0000000GnyEAAS" TargetMode="External"/><Relationship Id="rId876" Type="http://schemas.openxmlformats.org/officeDocument/2006/relationships/hyperlink" Target="https://www.timeshighereducation.com/world-university-rankings/zayed-university" TargetMode="External"/><Relationship Id="rId1299" Type="http://schemas.openxmlformats.org/officeDocument/2006/relationships/hyperlink" Target="https://www.timeshighereducation.com/world-university-rankings/al-ahliyya-amman-university" TargetMode="External"/><Relationship Id="rId2557" Type="http://schemas.openxmlformats.org/officeDocument/2006/relationships/hyperlink" Target="https://www.timeshighereducation.com/world-university-rankings/damanhour-university-0" TargetMode="External"/><Relationship Id="rId3608" Type="http://schemas.openxmlformats.org/officeDocument/2006/relationships/hyperlink" Target="https://www.timeshighereducation.com/world-university-rankings/osaka-institute-technology" TargetMode="External"/><Relationship Id="rId3955" Type="http://schemas.openxmlformats.org/officeDocument/2006/relationships/hyperlink" Target="https://www.timeshighereducation.com/world-university-rankings/university-bejaia" TargetMode="External"/><Relationship Id="rId529" Type="http://schemas.openxmlformats.org/officeDocument/2006/relationships/hyperlink" Target="https://www.timeshighereducation.com/location/a4zw0000000GnxYAAS" TargetMode="External"/><Relationship Id="rId736" Type="http://schemas.openxmlformats.org/officeDocument/2006/relationships/hyperlink" Target="https://www.timeshighereducation.com/location/a4zw0000000GnyEAAS" TargetMode="External"/><Relationship Id="rId1159" Type="http://schemas.openxmlformats.org/officeDocument/2006/relationships/hyperlink" Target="https://www.timeshighereducation.com/world-university-rankings/kyungpook-national-university-knu" TargetMode="External"/><Relationship Id="rId1366" Type="http://schemas.openxmlformats.org/officeDocument/2006/relationships/hyperlink" Target="https://www.timeshighereducation.com/location/a4zw0000000GnxcAAC" TargetMode="External"/><Relationship Id="rId2417" Type="http://schemas.openxmlformats.org/officeDocument/2006/relationships/hyperlink" Target="https://www.timeshighereducation.com/world-university-rankings/university-jeddah-0" TargetMode="External"/><Relationship Id="rId2764" Type="http://schemas.openxmlformats.org/officeDocument/2006/relationships/hyperlink" Target="https://www.timeshighereducation.com/world-university-rankings/pontificia-universidade-catolica-do-parana" TargetMode="External"/><Relationship Id="rId2971" Type="http://schemas.openxmlformats.org/officeDocument/2006/relationships/hyperlink" Target="https://www.timeshighereducation.com/location/a4zw0000000GnxWAAS" TargetMode="External"/><Relationship Id="rId3815" Type="http://schemas.openxmlformats.org/officeDocument/2006/relationships/hyperlink" Target="https://www.timeshighereducation.com/location/a4zw0000000GnyUAAS" TargetMode="External"/><Relationship Id="rId943" Type="http://schemas.openxmlformats.org/officeDocument/2006/relationships/hyperlink" Target="https://www.timeshighereducation.com/world-university-rankings/leuphana-university-luneburg" TargetMode="External"/><Relationship Id="rId1019" Type="http://schemas.openxmlformats.org/officeDocument/2006/relationships/hyperlink" Target="https://www.timeshighereducation.com/location/a4zw0000000GnyEAAS" TargetMode="External"/><Relationship Id="rId1573" Type="http://schemas.openxmlformats.org/officeDocument/2006/relationships/hyperlink" Target="https://www.timeshighereducation.com/location/a4zw0000000GnydAAC" TargetMode="External"/><Relationship Id="rId1780" Type="http://schemas.openxmlformats.org/officeDocument/2006/relationships/hyperlink" Target="https://www.timeshighereducation.com/location/a4zw0000000GnwhAAC" TargetMode="External"/><Relationship Id="rId2624" Type="http://schemas.openxmlformats.org/officeDocument/2006/relationships/hyperlink" Target="https://www.timeshighereducation.com/location/a4zw0000000Gnx6AAC" TargetMode="External"/><Relationship Id="rId2831" Type="http://schemas.openxmlformats.org/officeDocument/2006/relationships/hyperlink" Target="https://www.timeshighereducation.com/world-university-rankings/stefan-cel-mare-university-suceava" TargetMode="External"/><Relationship Id="rId72" Type="http://schemas.openxmlformats.org/officeDocument/2006/relationships/hyperlink" Target="https://www.timeshighereducation.com/world-university-rankings/university-hong-kong" TargetMode="External"/><Relationship Id="rId803" Type="http://schemas.openxmlformats.org/officeDocument/2006/relationships/hyperlink" Target="https://www.timeshighereducation.com/world-university-rankings/imt-atlantique" TargetMode="External"/><Relationship Id="rId1226" Type="http://schemas.openxmlformats.org/officeDocument/2006/relationships/hyperlink" Target="https://www.timeshighereducation.com/world-university-rankings/universite-du-quebec" TargetMode="External"/><Relationship Id="rId1433" Type="http://schemas.openxmlformats.org/officeDocument/2006/relationships/hyperlink" Target="https://www.timeshighereducation.com/world-university-rankings/kobe-university" TargetMode="External"/><Relationship Id="rId1640" Type="http://schemas.openxmlformats.org/officeDocument/2006/relationships/hyperlink" Target="https://www.timeshighereducation.com/world-university-rankings/university-minho" TargetMode="External"/><Relationship Id="rId1500" Type="http://schemas.openxmlformats.org/officeDocument/2006/relationships/hyperlink" Target="https://www.timeshighereducation.com/world-university-rankings/panjab-university" TargetMode="External"/><Relationship Id="rId3398" Type="http://schemas.openxmlformats.org/officeDocument/2006/relationships/hyperlink" Target="https://www.timeshighereducation.com/world-university-rankings/jember-university" TargetMode="External"/><Relationship Id="rId3258" Type="http://schemas.openxmlformats.org/officeDocument/2006/relationships/hyperlink" Target="https://www.timeshighereducation.com/location/a4zw0000000GnycAAC" TargetMode="External"/><Relationship Id="rId3465" Type="http://schemas.openxmlformats.org/officeDocument/2006/relationships/hyperlink" Target="https://www.timeshighereducation.com/location/a4zw0000000GnyEAAS" TargetMode="External"/><Relationship Id="rId3672" Type="http://schemas.openxmlformats.org/officeDocument/2006/relationships/hyperlink" Target="https://www.timeshighereducation.com/location/a4zw0000000GnxAAAS" TargetMode="External"/><Relationship Id="rId179" Type="http://schemas.openxmlformats.org/officeDocument/2006/relationships/hyperlink" Target="https://www.timeshighereducation.com/location/a4zw0000000GnxpAAC" TargetMode="External"/><Relationship Id="rId386" Type="http://schemas.openxmlformats.org/officeDocument/2006/relationships/hyperlink" Target="https://www.timeshighereducation.com/world-university-rankings/pompeu-fabra-university" TargetMode="External"/><Relationship Id="rId593" Type="http://schemas.openxmlformats.org/officeDocument/2006/relationships/hyperlink" Target="https://www.timeshighereducation.com/world-university-rankings/medical-university-innsbruck" TargetMode="External"/><Relationship Id="rId2067" Type="http://schemas.openxmlformats.org/officeDocument/2006/relationships/hyperlink" Target="https://www.timeshighereducation.com/world-university-rankings/university-balearic-islands" TargetMode="External"/><Relationship Id="rId2274" Type="http://schemas.openxmlformats.org/officeDocument/2006/relationships/hyperlink" Target="https://www.timeshighereducation.com/location/a4zw0000000GnxAAAS" TargetMode="External"/><Relationship Id="rId2481" Type="http://schemas.openxmlformats.org/officeDocument/2006/relationships/hyperlink" Target="https://www.timeshighereducation.com/location/a4zw0000000GnwhAAC" TargetMode="External"/><Relationship Id="rId3118" Type="http://schemas.openxmlformats.org/officeDocument/2006/relationships/hyperlink" Target="https://www.timeshighereducation.com/location/a4zw0000000GnwLAAS" TargetMode="External"/><Relationship Id="rId3325" Type="http://schemas.openxmlformats.org/officeDocument/2006/relationships/hyperlink" Target="https://www.timeshighereducation.com/world-university-rankings/gitam-university" TargetMode="External"/><Relationship Id="rId3532" Type="http://schemas.openxmlformats.org/officeDocument/2006/relationships/hyperlink" Target="https://www.timeshighereducation.com/location/a4zw0000000GnwPAAS" TargetMode="External"/><Relationship Id="rId246" Type="http://schemas.openxmlformats.org/officeDocument/2006/relationships/hyperlink" Target="https://www.timeshighereducation.com/world-university-rankings/rice-university" TargetMode="External"/><Relationship Id="rId453" Type="http://schemas.openxmlformats.org/officeDocument/2006/relationships/hyperlink" Target="https://www.timeshighereducation.com/location/a4zw0000000GnxPAAS" TargetMode="External"/><Relationship Id="rId660" Type="http://schemas.openxmlformats.org/officeDocument/2006/relationships/hyperlink" Target="https://www.timeshighereducation.com/location/a4zw0000000GnxJAAS" TargetMode="External"/><Relationship Id="rId1083" Type="http://schemas.openxmlformats.org/officeDocument/2006/relationships/hyperlink" Target="https://www.timeshighereducation.com/world-university-rankings/wake-forest-university" TargetMode="External"/><Relationship Id="rId1290" Type="http://schemas.openxmlformats.org/officeDocument/2006/relationships/hyperlink" Target="https://www.timeshighereducation.com/location/a4zw0000000GnyEAAS" TargetMode="External"/><Relationship Id="rId2134" Type="http://schemas.openxmlformats.org/officeDocument/2006/relationships/hyperlink" Target="https://www.timeshighereducation.com/location/a4zw0000000GnyZAAS" TargetMode="External"/><Relationship Id="rId2341" Type="http://schemas.openxmlformats.org/officeDocument/2006/relationships/hyperlink" Target="https://www.timeshighereducation.com/location/a4zw0000000GnvpAAC" TargetMode="External"/><Relationship Id="rId106" Type="http://schemas.openxmlformats.org/officeDocument/2006/relationships/hyperlink" Target="https://www.timeshighereducation.com/world-university-rankings/karolinska-institute" TargetMode="External"/><Relationship Id="rId313" Type="http://schemas.openxmlformats.org/officeDocument/2006/relationships/hyperlink" Target="https://www.timeshighereducation.com/location/a4zw0000000GnxpAAC" TargetMode="External"/><Relationship Id="rId1150" Type="http://schemas.openxmlformats.org/officeDocument/2006/relationships/hyperlink" Target="https://www.timeshighereducation.com/location/a4zw0000000GnweAAC" TargetMode="External"/><Relationship Id="rId4099" Type="http://schemas.openxmlformats.org/officeDocument/2006/relationships/hyperlink" Target="https://www.timeshighereducation.com/location/a4zw0000000GnwhAAC" TargetMode="External"/><Relationship Id="rId520" Type="http://schemas.openxmlformats.org/officeDocument/2006/relationships/hyperlink" Target="https://www.timeshighereducation.com/world-university-rankings/university-gothenburg" TargetMode="External"/><Relationship Id="rId2201" Type="http://schemas.openxmlformats.org/officeDocument/2006/relationships/hyperlink" Target="https://www.timeshighereducation.com/location/a4zw0000000GnwLAAS" TargetMode="External"/><Relationship Id="rId1010" Type="http://schemas.openxmlformats.org/officeDocument/2006/relationships/hyperlink" Target="https://www.timeshighereducation.com/location/a4zw0000000GnwUAAS" TargetMode="External"/><Relationship Id="rId1967" Type="http://schemas.openxmlformats.org/officeDocument/2006/relationships/hyperlink" Target="https://www.timeshighereducation.com/world-university-rankings/open-university" TargetMode="External"/><Relationship Id="rId4166" Type="http://schemas.openxmlformats.org/officeDocument/2006/relationships/hyperlink" Target="https://www.timeshighereducation.com/world-university-rankings/wroclaw-university-environmental-and-life-sciences" TargetMode="External"/><Relationship Id="rId4026" Type="http://schemas.openxmlformats.org/officeDocument/2006/relationships/hyperlink" Target="https://www.timeshighereducation.com/world-university-rankings/university-los-lagos" TargetMode="External"/><Relationship Id="rId3042" Type="http://schemas.openxmlformats.org/officeDocument/2006/relationships/hyperlink" Target="https://www.timeshighereducation.com/world-university-rankings/universita-degli-studi-di-urbino-carlo-bo" TargetMode="External"/><Relationship Id="rId3859" Type="http://schemas.openxmlformats.org/officeDocument/2006/relationships/hyperlink" Target="https://www.timeshighereducation.com/location/a4zw0000000GnyAAAS" TargetMode="External"/><Relationship Id="rId2875" Type="http://schemas.openxmlformats.org/officeDocument/2006/relationships/hyperlink" Target="https://www.timeshighereducation.com/world-university-rankings/tomas-bata-university-zlin" TargetMode="External"/><Relationship Id="rId3926" Type="http://schemas.openxmlformats.org/officeDocument/2006/relationships/hyperlink" Target="https://www.timeshighereducation.com/location/a4zw0000000GnvrAAC" TargetMode="External"/><Relationship Id="rId847" Type="http://schemas.openxmlformats.org/officeDocument/2006/relationships/hyperlink" Target="https://www.timeshighereducation.com/location/a4zw0000000GnxLAAS" TargetMode="External"/><Relationship Id="rId1477" Type="http://schemas.openxmlformats.org/officeDocument/2006/relationships/hyperlink" Target="https://www.timeshighereducation.com/location/a4zw0000000GnxkAAC" TargetMode="External"/><Relationship Id="rId1891" Type="http://schemas.openxmlformats.org/officeDocument/2006/relationships/hyperlink" Target="https://www.timeshighereducation.com/location/a4zw0000000GnweAAC" TargetMode="External"/><Relationship Id="rId2528" Type="http://schemas.openxmlformats.org/officeDocument/2006/relationships/hyperlink" Target="https://www.timeshighereducation.com/location/a4zw0000000GnwkAAC" TargetMode="External"/><Relationship Id="rId2942" Type="http://schemas.openxmlformats.org/officeDocument/2006/relationships/hyperlink" Target="https://www.timeshighereducation.com/world-university-rankings/universidade-de-brasilia-unb" TargetMode="External"/><Relationship Id="rId914" Type="http://schemas.openxmlformats.org/officeDocument/2006/relationships/hyperlink" Target="https://www.timeshighereducation.com/location/a4zw0000000GnwNAAS" TargetMode="External"/><Relationship Id="rId1544" Type="http://schemas.openxmlformats.org/officeDocument/2006/relationships/hyperlink" Target="https://www.timeshighereducation.com/location/a4zw0000000GnwvAAC" TargetMode="External"/><Relationship Id="rId1611" Type="http://schemas.openxmlformats.org/officeDocument/2006/relationships/hyperlink" Target="https://www.timeshighereducation.com/location/a4zw0000000GnyEAAS" TargetMode="External"/><Relationship Id="rId3369" Type="http://schemas.openxmlformats.org/officeDocument/2006/relationships/hyperlink" Target="https://www.timeshighereducation.com/world-university-rankings/ionian-university" TargetMode="External"/><Relationship Id="rId2385" Type="http://schemas.openxmlformats.org/officeDocument/2006/relationships/hyperlink" Target="https://www.timeshighereducation.com/world-university-rankings/university-bedfordshire" TargetMode="External"/><Relationship Id="rId3783" Type="http://schemas.openxmlformats.org/officeDocument/2006/relationships/hyperlink" Target="https://www.timeshighereducation.com/location/a4zw0000000GnyAAAS" TargetMode="External"/><Relationship Id="rId357" Type="http://schemas.openxmlformats.org/officeDocument/2006/relationships/hyperlink" Target="https://www.timeshighereducation.com/location/a4zw0000000GnyEAAS" TargetMode="External"/><Relationship Id="rId2038" Type="http://schemas.openxmlformats.org/officeDocument/2006/relationships/hyperlink" Target="https://www.timeshighereducation.com/location/a4zw0000000GnxjAAC" TargetMode="External"/><Relationship Id="rId3436" Type="http://schemas.openxmlformats.org/officeDocument/2006/relationships/hyperlink" Target="https://www.timeshighereducation.com/world-university-rankings/kocaeli-university" TargetMode="External"/><Relationship Id="rId3850" Type="http://schemas.openxmlformats.org/officeDocument/2006/relationships/hyperlink" Target="https://www.timeshighereducation.com/world-university-rankings/universidad-michoacana-de-san-nicolas-de-hidalgo" TargetMode="External"/><Relationship Id="rId771" Type="http://schemas.openxmlformats.org/officeDocument/2006/relationships/hyperlink" Target="https://www.timeshighereducation.com/world-university-rankings/university-victoria" TargetMode="External"/><Relationship Id="rId2452" Type="http://schemas.openxmlformats.org/officeDocument/2006/relationships/hyperlink" Target="https://www.timeshighereducation.com/world-university-rankings/university-sfax" TargetMode="External"/><Relationship Id="rId3503" Type="http://schemas.openxmlformats.org/officeDocument/2006/relationships/hyperlink" Target="https://www.timeshighereducation.com/world-university-rankings/ming-chuan-university" TargetMode="External"/><Relationship Id="rId424" Type="http://schemas.openxmlformats.org/officeDocument/2006/relationships/hyperlink" Target="https://www.timeshighereducation.com/location/a4zw0000000GnxQAAS" TargetMode="External"/><Relationship Id="rId1054" Type="http://schemas.openxmlformats.org/officeDocument/2006/relationships/hyperlink" Target="https://www.timeshighereducation.com/world-university-rankings/university-porto" TargetMode="External"/><Relationship Id="rId2105" Type="http://schemas.openxmlformats.org/officeDocument/2006/relationships/hyperlink" Target="https://www.timeshighereducation.com/world-university-rankings/adam-mickiewicz-university-poznan" TargetMode="External"/><Relationship Id="rId1121" Type="http://schemas.openxmlformats.org/officeDocument/2006/relationships/hyperlink" Target="https://www.timeshighereducation.com/location/a4zw0000000GnxhAAC" TargetMode="External"/><Relationship Id="rId3293" Type="http://schemas.openxmlformats.org/officeDocument/2006/relationships/hyperlink" Target="https://www.timeshighereducation.com/world-university-rankings/universidade-federal-do-pernambuco" TargetMode="External"/><Relationship Id="rId1938" Type="http://schemas.openxmlformats.org/officeDocument/2006/relationships/hyperlink" Target="https://www.timeshighereducation.com/world-university-rankings/savitribai-phule-pune-university" TargetMode="External"/><Relationship Id="rId3360" Type="http://schemas.openxmlformats.org/officeDocument/2006/relationships/hyperlink" Target="https://www.timeshighereducation.com/location/a4zw0000000GnxdAAC" TargetMode="External"/><Relationship Id="rId281" Type="http://schemas.openxmlformats.org/officeDocument/2006/relationships/hyperlink" Target="https://www.timeshighereducation.com/world-university-rankings/university-adelaide" TargetMode="External"/><Relationship Id="rId3013" Type="http://schemas.openxmlformats.org/officeDocument/2006/relationships/hyperlink" Target="https://www.timeshighereducation.com/location/a4zw0000000GnvpAAC" TargetMode="External"/><Relationship Id="rId2779" Type="http://schemas.openxmlformats.org/officeDocument/2006/relationships/hyperlink" Target="https://www.timeshighereducation.com/location/a4zw0000000GnwhAAC" TargetMode="External"/><Relationship Id="rId1795" Type="http://schemas.openxmlformats.org/officeDocument/2006/relationships/hyperlink" Target="https://www.timeshighereducation.com/world-university-rankings/hanoi-medical-university" TargetMode="External"/><Relationship Id="rId2846" Type="http://schemas.openxmlformats.org/officeDocument/2006/relationships/hyperlink" Target="https://www.timeshighereducation.com/location/a4zw0000000GnwYAAS" TargetMode="External"/><Relationship Id="rId87" Type="http://schemas.openxmlformats.org/officeDocument/2006/relationships/hyperlink" Target="https://www.timeshighereducation.com/world-university-rankings/paris-sciences-et-lettres-psl-research-university-paris" TargetMode="External"/><Relationship Id="rId818" Type="http://schemas.openxmlformats.org/officeDocument/2006/relationships/hyperlink" Target="https://www.timeshighereducation.com/world-university-rankings/middle-east-technical-university" TargetMode="External"/><Relationship Id="rId1448" Type="http://schemas.openxmlformats.org/officeDocument/2006/relationships/hyperlink" Target="https://www.timeshighereducation.com/location/a4zw0000000GnyEAAS" TargetMode="External"/><Relationship Id="rId1862" Type="http://schemas.openxmlformats.org/officeDocument/2006/relationships/hyperlink" Target="https://www.timeshighereducation.com/location/a4zw0000000GnwhAAC" TargetMode="External"/><Relationship Id="rId2913" Type="http://schemas.openxmlformats.org/officeDocument/2006/relationships/hyperlink" Target="https://www.timeshighereducation.com/location/a4zw0000000GnwSA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46"/>
  <sheetViews>
    <sheetView tabSelected="1" topLeftCell="A2544" workbookViewId="0">
      <selection activeCell="F2547" sqref="F2547"/>
    </sheetView>
  </sheetViews>
  <sheetFormatPr defaultRowHeight="15" x14ac:dyDescent="0.25"/>
  <cols>
    <col min="1" max="1" width="18.140625" customWidth="1"/>
    <col min="2" max="2" width="65.140625" customWidth="1"/>
  </cols>
  <sheetData>
    <row r="1" spans="1:2" ht="21" x14ac:dyDescent="0.25">
      <c r="A1" s="5" t="s">
        <v>2219</v>
      </c>
      <c r="B1" s="5" t="s">
        <v>2220</v>
      </c>
    </row>
    <row r="2" spans="1:2" ht="21" x14ac:dyDescent="0.25">
      <c r="A2" s="6">
        <v>1</v>
      </c>
      <c r="B2" s="1" t="s">
        <v>0</v>
      </c>
    </row>
    <row r="3" spans="1:2" ht="21" x14ac:dyDescent="0.25">
      <c r="A3" s="6"/>
      <c r="B3" s="1" t="s">
        <v>1</v>
      </c>
    </row>
    <row r="4" spans="1:2" ht="21" x14ac:dyDescent="0.25">
      <c r="A4" s="6">
        <v>2</v>
      </c>
      <c r="B4" s="1" t="s">
        <v>2</v>
      </c>
    </row>
    <row r="5" spans="1:2" ht="21" x14ac:dyDescent="0.25">
      <c r="A5" s="6"/>
      <c r="B5" s="1" t="s">
        <v>3</v>
      </c>
    </row>
    <row r="6" spans="1:2" ht="21" x14ac:dyDescent="0.25">
      <c r="A6" s="6">
        <v>3</v>
      </c>
      <c r="B6" s="1" t="s">
        <v>4</v>
      </c>
    </row>
    <row r="7" spans="1:2" ht="21" x14ac:dyDescent="0.25">
      <c r="A7" s="6"/>
      <c r="B7" s="1" t="s">
        <v>3</v>
      </c>
    </row>
    <row r="8" spans="1:2" ht="21" x14ac:dyDescent="0.25">
      <c r="A8" s="6">
        <v>4</v>
      </c>
      <c r="B8" s="1" t="s">
        <v>5</v>
      </c>
    </row>
    <row r="9" spans="1:2" ht="21" x14ac:dyDescent="0.25">
      <c r="A9" s="6"/>
      <c r="B9" s="1" t="s">
        <v>3</v>
      </c>
    </row>
    <row r="10" spans="1:2" ht="21" x14ac:dyDescent="0.25">
      <c r="A10" s="6">
        <v>5</v>
      </c>
      <c r="B10" s="1" t="s">
        <v>6</v>
      </c>
    </row>
    <row r="11" spans="1:2" ht="21" x14ac:dyDescent="0.25">
      <c r="A11" s="6"/>
      <c r="B11" s="1" t="s">
        <v>1</v>
      </c>
    </row>
    <row r="12" spans="1:2" ht="21" x14ac:dyDescent="0.25">
      <c r="A12" s="6">
        <v>6</v>
      </c>
      <c r="B12" s="1" t="s">
        <v>7</v>
      </c>
    </row>
    <row r="13" spans="1:2" ht="21" x14ac:dyDescent="0.25">
      <c r="A13" s="6"/>
      <c r="B13" s="1" t="s">
        <v>3</v>
      </c>
    </row>
    <row r="14" spans="1:2" ht="21" x14ac:dyDescent="0.25">
      <c r="A14" s="6">
        <v>7</v>
      </c>
      <c r="B14" s="1" t="s">
        <v>8</v>
      </c>
    </row>
    <row r="15" spans="1:2" ht="21" x14ac:dyDescent="0.25">
      <c r="A15" s="6"/>
      <c r="B15" s="1" t="s">
        <v>3</v>
      </c>
    </row>
    <row r="16" spans="1:2" ht="21" x14ac:dyDescent="0.25">
      <c r="A16" s="6">
        <v>8</v>
      </c>
      <c r="B16" s="1" t="s">
        <v>9</v>
      </c>
    </row>
    <row r="17" spans="1:2" ht="21" x14ac:dyDescent="0.25">
      <c r="A17" s="6"/>
      <c r="B17" s="1" t="s">
        <v>3</v>
      </c>
    </row>
    <row r="18" spans="1:2" ht="21" x14ac:dyDescent="0.25">
      <c r="A18" s="6">
        <v>9</v>
      </c>
      <c r="B18" s="1" t="s">
        <v>10</v>
      </c>
    </row>
    <row r="19" spans="1:2" ht="21" x14ac:dyDescent="0.25">
      <c r="A19" s="6"/>
      <c r="B19" s="1" t="s">
        <v>1</v>
      </c>
    </row>
    <row r="20" spans="1:2" ht="21" x14ac:dyDescent="0.25">
      <c r="A20" s="6">
        <v>10</v>
      </c>
      <c r="B20" s="1" t="s">
        <v>11</v>
      </c>
    </row>
    <row r="21" spans="1:2" ht="21" x14ac:dyDescent="0.25">
      <c r="A21" s="6"/>
      <c r="B21" s="1" t="s">
        <v>3</v>
      </c>
    </row>
    <row r="22" spans="1:2" ht="21" x14ac:dyDescent="0.25">
      <c r="A22" s="6">
        <v>11</v>
      </c>
      <c r="B22" s="1" t="s">
        <v>12</v>
      </c>
    </row>
    <row r="23" spans="1:2" ht="21" x14ac:dyDescent="0.25">
      <c r="A23" s="6"/>
      <c r="B23" s="1" t="s">
        <v>13</v>
      </c>
    </row>
    <row r="24" spans="1:2" ht="21" x14ac:dyDescent="0.25">
      <c r="A24" s="6">
        <v>12</v>
      </c>
      <c r="B24" s="1" t="s">
        <v>14</v>
      </c>
    </row>
    <row r="25" spans="1:2" ht="21" x14ac:dyDescent="0.25">
      <c r="A25" s="6"/>
      <c r="B25" s="1" t="s">
        <v>15</v>
      </c>
    </row>
    <row r="26" spans="1:2" ht="21" x14ac:dyDescent="0.25">
      <c r="A26" s="6">
        <v>13</v>
      </c>
      <c r="B26" s="1" t="s">
        <v>16</v>
      </c>
    </row>
    <row r="27" spans="1:2" ht="21" x14ac:dyDescent="0.25">
      <c r="A27" s="6"/>
      <c r="B27" s="1" t="s">
        <v>15</v>
      </c>
    </row>
    <row r="28" spans="1:2" ht="21" x14ac:dyDescent="0.25">
      <c r="A28" s="6">
        <f>14</f>
        <v>14</v>
      </c>
      <c r="B28" s="1" t="s">
        <v>17</v>
      </c>
    </row>
    <row r="29" spans="1:2" ht="21" x14ac:dyDescent="0.25">
      <c r="A29" s="6"/>
      <c r="B29" s="1" t="s">
        <v>3</v>
      </c>
    </row>
    <row r="30" spans="1:2" ht="21" x14ac:dyDescent="0.25">
      <c r="A30" s="6">
        <f>14</f>
        <v>14</v>
      </c>
      <c r="B30" s="1" t="s">
        <v>18</v>
      </c>
    </row>
    <row r="31" spans="1:2" ht="21" x14ac:dyDescent="0.25">
      <c r="A31" s="6"/>
      <c r="B31" s="1" t="s">
        <v>3</v>
      </c>
    </row>
    <row r="32" spans="1:2" ht="21" x14ac:dyDescent="0.25">
      <c r="A32" s="6">
        <v>16</v>
      </c>
      <c r="B32" s="1" t="s">
        <v>19</v>
      </c>
    </row>
    <row r="33" spans="1:2" ht="21" x14ac:dyDescent="0.25">
      <c r="A33" s="6"/>
      <c r="B33" s="1" t="s">
        <v>3</v>
      </c>
    </row>
    <row r="34" spans="1:2" ht="21" x14ac:dyDescent="0.25">
      <c r="A34" s="7">
        <v>17</v>
      </c>
      <c r="B34" s="2" t="s">
        <v>20</v>
      </c>
    </row>
    <row r="35" spans="1:2" ht="21" x14ac:dyDescent="0.25">
      <c r="A35" s="7"/>
      <c r="B35" s="2" t="s">
        <v>21</v>
      </c>
    </row>
    <row r="36" spans="1:2" ht="21" x14ac:dyDescent="0.25">
      <c r="A36" s="7"/>
      <c r="B36" s="2" t="s">
        <v>22</v>
      </c>
    </row>
    <row r="37" spans="1:2" ht="21" x14ac:dyDescent="0.25">
      <c r="A37" s="6">
        <f>18</f>
        <v>18</v>
      </c>
      <c r="B37" s="1" t="s">
        <v>23</v>
      </c>
    </row>
    <row r="38" spans="1:2" ht="21" x14ac:dyDescent="0.25">
      <c r="A38" s="6"/>
      <c r="B38" s="1" t="s">
        <v>3</v>
      </c>
    </row>
    <row r="39" spans="1:2" ht="21" x14ac:dyDescent="0.25">
      <c r="A39" s="6">
        <f>18</f>
        <v>18</v>
      </c>
      <c r="B39" s="1" t="s">
        <v>24</v>
      </c>
    </row>
    <row r="40" spans="1:2" ht="21" x14ac:dyDescent="0.25">
      <c r="A40" s="6"/>
      <c r="B40" s="1" t="s">
        <v>3</v>
      </c>
    </row>
    <row r="41" spans="1:2" ht="21" x14ac:dyDescent="0.25">
      <c r="A41" s="6">
        <v>20</v>
      </c>
      <c r="B41" s="1" t="s">
        <v>25</v>
      </c>
    </row>
    <row r="42" spans="1:2" ht="21" x14ac:dyDescent="0.25">
      <c r="A42" s="6"/>
      <c r="B42" s="1" t="s">
        <v>3</v>
      </c>
    </row>
    <row r="43" spans="1:2" ht="21" x14ac:dyDescent="0.25">
      <c r="A43" s="6">
        <v>21</v>
      </c>
      <c r="B43" s="1" t="s">
        <v>26</v>
      </c>
    </row>
    <row r="44" spans="1:2" ht="21" x14ac:dyDescent="0.25">
      <c r="A44" s="6"/>
      <c r="B44" s="1" t="s">
        <v>27</v>
      </c>
    </row>
    <row r="45" spans="1:2" ht="21" x14ac:dyDescent="0.25">
      <c r="A45" s="6">
        <f>22</f>
        <v>22</v>
      </c>
      <c r="B45" s="1" t="s">
        <v>28</v>
      </c>
    </row>
    <row r="46" spans="1:2" ht="21" x14ac:dyDescent="0.25">
      <c r="A46" s="6"/>
      <c r="B46" s="1" t="s">
        <v>1</v>
      </c>
    </row>
    <row r="47" spans="1:2" ht="21" x14ac:dyDescent="0.25">
      <c r="A47" s="6">
        <f>22</f>
        <v>22</v>
      </c>
      <c r="B47" s="1" t="s">
        <v>29</v>
      </c>
    </row>
    <row r="48" spans="1:2" ht="21" x14ac:dyDescent="0.25">
      <c r="A48" s="6"/>
      <c r="B48" s="1" t="s">
        <v>3</v>
      </c>
    </row>
    <row r="49" spans="1:2" ht="21" x14ac:dyDescent="0.25">
      <c r="A49" s="6">
        <v>24</v>
      </c>
      <c r="B49" s="1" t="s">
        <v>30</v>
      </c>
    </row>
    <row r="50" spans="1:2" ht="21" x14ac:dyDescent="0.25">
      <c r="A50" s="6"/>
      <c r="B50" s="1" t="s">
        <v>3</v>
      </c>
    </row>
    <row r="51" spans="1:2" ht="21" x14ac:dyDescent="0.25">
      <c r="A51" s="6">
        <v>25</v>
      </c>
      <c r="B51" s="1" t="s">
        <v>31</v>
      </c>
    </row>
    <row r="52" spans="1:2" ht="21" x14ac:dyDescent="0.25">
      <c r="A52" s="6"/>
      <c r="B52" s="1" t="s">
        <v>3</v>
      </c>
    </row>
    <row r="53" spans="1:2" ht="21" x14ac:dyDescent="0.25">
      <c r="A53" s="7">
        <v>26</v>
      </c>
      <c r="B53" s="2" t="s">
        <v>32</v>
      </c>
    </row>
    <row r="54" spans="1:2" ht="21" x14ac:dyDescent="0.25">
      <c r="A54" s="7"/>
      <c r="B54" s="2" t="s">
        <v>33</v>
      </c>
    </row>
    <row r="55" spans="1:2" ht="21" x14ac:dyDescent="0.25">
      <c r="A55" s="7"/>
      <c r="B55" s="2" t="s">
        <v>22</v>
      </c>
    </row>
    <row r="56" spans="1:2" ht="21" x14ac:dyDescent="0.25">
      <c r="A56" s="6">
        <v>27</v>
      </c>
      <c r="B56" s="1" t="s">
        <v>34</v>
      </c>
    </row>
    <row r="57" spans="1:2" ht="21" x14ac:dyDescent="0.25">
      <c r="A57" s="6"/>
      <c r="B57" s="1" t="s">
        <v>3</v>
      </c>
    </row>
    <row r="58" spans="1:2" ht="21" x14ac:dyDescent="0.25">
      <c r="A58" s="6">
        <v>28</v>
      </c>
      <c r="B58" s="1" t="s">
        <v>35</v>
      </c>
    </row>
    <row r="59" spans="1:2" ht="21" x14ac:dyDescent="0.25">
      <c r="A59" s="6"/>
      <c r="B59" s="1" t="s">
        <v>36</v>
      </c>
    </row>
    <row r="60" spans="1:2" ht="21" x14ac:dyDescent="0.25">
      <c r="A60" s="6">
        <v>29</v>
      </c>
      <c r="B60" s="1" t="s">
        <v>37</v>
      </c>
    </row>
    <row r="61" spans="1:2" ht="21" x14ac:dyDescent="0.25">
      <c r="A61" s="6"/>
      <c r="B61" s="1" t="s">
        <v>1</v>
      </c>
    </row>
    <row r="62" spans="1:2" ht="21" x14ac:dyDescent="0.25">
      <c r="A62" s="7">
        <v>30</v>
      </c>
      <c r="B62" s="2" t="s">
        <v>38</v>
      </c>
    </row>
    <row r="63" spans="1:2" ht="21" x14ac:dyDescent="0.25">
      <c r="A63" s="7"/>
      <c r="B63" s="2" t="s">
        <v>21</v>
      </c>
    </row>
    <row r="64" spans="1:2" ht="21" x14ac:dyDescent="0.25">
      <c r="A64" s="7"/>
      <c r="B64" s="2" t="s">
        <v>22</v>
      </c>
    </row>
    <row r="65" spans="1:2" ht="21" x14ac:dyDescent="0.25">
      <c r="A65" s="6">
        <v>31</v>
      </c>
      <c r="B65" s="1" t="s">
        <v>39</v>
      </c>
    </row>
    <row r="66" spans="1:2" ht="21" x14ac:dyDescent="0.25">
      <c r="A66" s="6"/>
      <c r="B66" s="1" t="s">
        <v>3</v>
      </c>
    </row>
    <row r="67" spans="1:2" ht="21" x14ac:dyDescent="0.25">
      <c r="A67" s="6">
        <v>32</v>
      </c>
      <c r="B67" s="1" t="s">
        <v>40</v>
      </c>
    </row>
    <row r="68" spans="1:2" ht="21" x14ac:dyDescent="0.25">
      <c r="A68" s="6"/>
      <c r="B68" s="1" t="s">
        <v>13</v>
      </c>
    </row>
    <row r="69" spans="1:2" ht="21" x14ac:dyDescent="0.25">
      <c r="A69" s="6">
        <v>33</v>
      </c>
      <c r="B69" s="1" t="s">
        <v>41</v>
      </c>
    </row>
    <row r="70" spans="1:2" ht="21" x14ac:dyDescent="0.25">
      <c r="A70" s="6"/>
      <c r="B70" s="1" t="s">
        <v>3</v>
      </c>
    </row>
    <row r="71" spans="1:2" ht="21" x14ac:dyDescent="0.25">
      <c r="A71" s="6">
        <v>34</v>
      </c>
      <c r="B71" s="1" t="s">
        <v>42</v>
      </c>
    </row>
    <row r="72" spans="1:2" ht="21" x14ac:dyDescent="0.25">
      <c r="A72" s="6"/>
      <c r="B72" s="1" t="s">
        <v>3</v>
      </c>
    </row>
    <row r="73" spans="1:2" ht="21" x14ac:dyDescent="0.25">
      <c r="A73" s="6">
        <v>35</v>
      </c>
      <c r="B73" s="1" t="s">
        <v>43</v>
      </c>
    </row>
    <row r="74" spans="1:2" ht="21" x14ac:dyDescent="0.25">
      <c r="A74" s="6"/>
      <c r="B74" s="1" t="s">
        <v>44</v>
      </c>
    </row>
    <row r="75" spans="1:2" ht="21" x14ac:dyDescent="0.25">
      <c r="A75" s="6">
        <f>36</f>
        <v>36</v>
      </c>
      <c r="B75" s="1" t="s">
        <v>45</v>
      </c>
    </row>
    <row r="76" spans="1:2" ht="21" x14ac:dyDescent="0.25">
      <c r="A76" s="6"/>
      <c r="B76" s="1" t="s">
        <v>15</v>
      </c>
    </row>
    <row r="77" spans="1:2" ht="21" x14ac:dyDescent="0.25">
      <c r="A77" s="6">
        <f>36</f>
        <v>36</v>
      </c>
      <c r="B77" s="1" t="s">
        <v>46</v>
      </c>
    </row>
    <row r="78" spans="1:2" ht="21" x14ac:dyDescent="0.25">
      <c r="A78" s="6"/>
      <c r="B78" s="1" t="s">
        <v>1</v>
      </c>
    </row>
    <row r="79" spans="1:2" ht="21" x14ac:dyDescent="0.25">
      <c r="A79" s="7">
        <v>38</v>
      </c>
      <c r="B79" s="2" t="s">
        <v>47</v>
      </c>
    </row>
    <row r="80" spans="1:2" ht="21" x14ac:dyDescent="0.25">
      <c r="A80" s="7"/>
      <c r="B80" s="2" t="s">
        <v>33</v>
      </c>
    </row>
    <row r="81" spans="1:2" ht="21" x14ac:dyDescent="0.25">
      <c r="A81" s="7"/>
      <c r="B81" s="2" t="s">
        <v>22</v>
      </c>
    </row>
    <row r="82" spans="1:2" ht="21" x14ac:dyDescent="0.25">
      <c r="A82" s="6">
        <v>39</v>
      </c>
      <c r="B82" s="1" t="s">
        <v>48</v>
      </c>
    </row>
    <row r="83" spans="1:2" ht="21" x14ac:dyDescent="0.25">
      <c r="A83" s="6"/>
      <c r="B83" s="1" t="s">
        <v>49</v>
      </c>
    </row>
    <row r="84" spans="1:2" ht="21" x14ac:dyDescent="0.25">
      <c r="A84" s="6">
        <v>40</v>
      </c>
      <c r="B84" s="1" t="s">
        <v>50</v>
      </c>
    </row>
    <row r="85" spans="1:2" ht="21" x14ac:dyDescent="0.25">
      <c r="A85" s="6"/>
      <c r="B85" s="1" t="s">
        <v>3</v>
      </c>
    </row>
    <row r="86" spans="1:2" ht="21" x14ac:dyDescent="0.25">
      <c r="A86" s="6">
        <v>41</v>
      </c>
      <c r="B86" s="1" t="s">
        <v>51</v>
      </c>
    </row>
    <row r="87" spans="1:2" ht="21" x14ac:dyDescent="0.25">
      <c r="A87" s="6"/>
      <c r="B87" s="1" t="s">
        <v>27</v>
      </c>
    </row>
    <row r="88" spans="1:2" ht="42" x14ac:dyDescent="0.25">
      <c r="A88" s="6">
        <v>42</v>
      </c>
      <c r="B88" s="1" t="s">
        <v>52</v>
      </c>
    </row>
    <row r="89" spans="1:2" ht="21" x14ac:dyDescent="0.25">
      <c r="A89" s="6"/>
      <c r="B89" s="1" t="s">
        <v>53</v>
      </c>
    </row>
    <row r="90" spans="1:2" ht="21" x14ac:dyDescent="0.25">
      <c r="A90" s="7">
        <v>43</v>
      </c>
      <c r="B90" s="2" t="s">
        <v>54</v>
      </c>
    </row>
    <row r="91" spans="1:2" ht="21" x14ac:dyDescent="0.25">
      <c r="A91" s="7"/>
      <c r="B91" s="2" t="s">
        <v>55</v>
      </c>
    </row>
    <row r="92" spans="1:2" ht="21" x14ac:dyDescent="0.25">
      <c r="A92" s="7"/>
      <c r="B92" s="2" t="s">
        <v>22</v>
      </c>
    </row>
    <row r="93" spans="1:2" ht="21" x14ac:dyDescent="0.25">
      <c r="A93" s="7">
        <v>44</v>
      </c>
      <c r="B93" s="2" t="s">
        <v>56</v>
      </c>
    </row>
    <row r="94" spans="1:2" ht="21" x14ac:dyDescent="0.25">
      <c r="A94" s="7"/>
      <c r="B94" s="2" t="s">
        <v>44</v>
      </c>
    </row>
    <row r="95" spans="1:2" ht="21" x14ac:dyDescent="0.25">
      <c r="A95" s="7"/>
      <c r="B95" s="2" t="s">
        <v>22</v>
      </c>
    </row>
    <row r="96" spans="1:2" ht="21" x14ac:dyDescent="0.25">
      <c r="A96" s="7">
        <v>45</v>
      </c>
      <c r="B96" s="2" t="s">
        <v>57</v>
      </c>
    </row>
    <row r="97" spans="1:2" ht="21" x14ac:dyDescent="0.25">
      <c r="A97" s="7"/>
      <c r="B97" s="2" t="s">
        <v>27</v>
      </c>
    </row>
    <row r="98" spans="1:2" ht="21" x14ac:dyDescent="0.25">
      <c r="A98" s="7"/>
      <c r="B98" s="2" t="s">
        <v>22</v>
      </c>
    </row>
    <row r="99" spans="1:2" ht="21" x14ac:dyDescent="0.25">
      <c r="A99" s="6">
        <v>46</v>
      </c>
      <c r="B99" s="1" t="s">
        <v>58</v>
      </c>
    </row>
    <row r="100" spans="1:2" ht="21" x14ac:dyDescent="0.25">
      <c r="A100" s="6"/>
      <c r="B100" s="1" t="s">
        <v>3</v>
      </c>
    </row>
    <row r="101" spans="1:2" ht="21" x14ac:dyDescent="0.25">
      <c r="A101" s="7">
        <f>47</f>
        <v>47</v>
      </c>
      <c r="B101" s="2" t="s">
        <v>59</v>
      </c>
    </row>
    <row r="102" spans="1:2" ht="21" x14ac:dyDescent="0.25">
      <c r="A102" s="7"/>
      <c r="B102" s="2" t="s">
        <v>33</v>
      </c>
    </row>
    <row r="103" spans="1:2" ht="21" x14ac:dyDescent="0.25">
      <c r="A103" s="7"/>
      <c r="B103" s="2" t="s">
        <v>22</v>
      </c>
    </row>
    <row r="104" spans="1:2" ht="21" x14ac:dyDescent="0.25">
      <c r="A104" s="7">
        <f>47</f>
        <v>47</v>
      </c>
      <c r="B104" s="2" t="s">
        <v>60</v>
      </c>
    </row>
    <row r="105" spans="1:2" ht="21" x14ac:dyDescent="0.25">
      <c r="A105" s="7"/>
      <c r="B105" s="2" t="s">
        <v>15</v>
      </c>
    </row>
    <row r="106" spans="1:2" ht="21" x14ac:dyDescent="0.25">
      <c r="A106" s="7"/>
      <c r="B106" s="2" t="s">
        <v>22</v>
      </c>
    </row>
    <row r="107" spans="1:2" ht="21" x14ac:dyDescent="0.25">
      <c r="A107" s="6">
        <v>49</v>
      </c>
      <c r="B107" s="1" t="s">
        <v>61</v>
      </c>
    </row>
    <row r="108" spans="1:2" ht="21" x14ac:dyDescent="0.25">
      <c r="A108" s="6"/>
      <c r="B108" s="1" t="s">
        <v>62</v>
      </c>
    </row>
    <row r="109" spans="1:2" ht="42" x14ac:dyDescent="0.25">
      <c r="A109" s="6">
        <f>50</f>
        <v>50</v>
      </c>
      <c r="B109" s="1" t="s">
        <v>63</v>
      </c>
    </row>
    <row r="110" spans="1:2" ht="21" x14ac:dyDescent="0.25">
      <c r="A110" s="6"/>
      <c r="B110" s="1" t="s">
        <v>1</v>
      </c>
    </row>
    <row r="111" spans="1:2" ht="21" x14ac:dyDescent="0.25">
      <c r="A111" s="6">
        <f>50</f>
        <v>50</v>
      </c>
      <c r="B111" s="1" t="s">
        <v>64</v>
      </c>
    </row>
    <row r="112" spans="1:2" ht="21" x14ac:dyDescent="0.25">
      <c r="A112" s="6"/>
      <c r="B112" s="1" t="s">
        <v>3</v>
      </c>
    </row>
    <row r="113" spans="1:2" ht="21" x14ac:dyDescent="0.25">
      <c r="A113" s="6">
        <v>52</v>
      </c>
      <c r="B113" s="1" t="s">
        <v>65</v>
      </c>
    </row>
    <row r="114" spans="1:2" ht="21" x14ac:dyDescent="0.25">
      <c r="A114" s="6"/>
      <c r="B114" s="1" t="s">
        <v>15</v>
      </c>
    </row>
    <row r="115" spans="1:2" ht="21" x14ac:dyDescent="0.25">
      <c r="A115" s="7">
        <f>53</f>
        <v>53</v>
      </c>
      <c r="B115" s="2" t="s">
        <v>66</v>
      </c>
    </row>
    <row r="116" spans="1:2" ht="21" x14ac:dyDescent="0.25">
      <c r="A116" s="7"/>
      <c r="B116" s="2" t="s">
        <v>1</v>
      </c>
    </row>
    <row r="117" spans="1:2" ht="21" x14ac:dyDescent="0.25">
      <c r="A117" s="7"/>
      <c r="B117" s="2" t="s">
        <v>22</v>
      </c>
    </row>
    <row r="118" spans="1:2" ht="21" x14ac:dyDescent="0.25">
      <c r="A118" s="7">
        <f>53</f>
        <v>53</v>
      </c>
      <c r="B118" s="2" t="s">
        <v>67</v>
      </c>
    </row>
    <row r="119" spans="1:2" ht="21" x14ac:dyDescent="0.25">
      <c r="A119" s="7"/>
      <c r="B119" s="2" t="s">
        <v>15</v>
      </c>
    </row>
    <row r="120" spans="1:2" ht="21" x14ac:dyDescent="0.25">
      <c r="A120" s="7"/>
      <c r="B120" s="2" t="s">
        <v>22</v>
      </c>
    </row>
    <row r="121" spans="1:2" ht="21" x14ac:dyDescent="0.25">
      <c r="A121" s="6">
        <v>55</v>
      </c>
      <c r="B121" s="1" t="s">
        <v>68</v>
      </c>
    </row>
    <row r="122" spans="1:2" ht="21" x14ac:dyDescent="0.25">
      <c r="A122" s="6"/>
      <c r="B122" s="1" t="s">
        <v>36</v>
      </c>
    </row>
    <row r="123" spans="1:2" ht="21" x14ac:dyDescent="0.25">
      <c r="A123" s="6">
        <f>56</f>
        <v>56</v>
      </c>
      <c r="B123" s="1" t="s">
        <v>69</v>
      </c>
    </row>
    <row r="124" spans="1:2" ht="21" x14ac:dyDescent="0.25">
      <c r="A124" s="6"/>
      <c r="B124" s="1" t="s">
        <v>70</v>
      </c>
    </row>
    <row r="125" spans="1:2" ht="21" x14ac:dyDescent="0.25">
      <c r="A125" s="6">
        <f>56</f>
        <v>56</v>
      </c>
      <c r="B125" s="1" t="s">
        <v>71</v>
      </c>
    </row>
    <row r="126" spans="1:2" ht="21" x14ac:dyDescent="0.25">
      <c r="A126" s="6"/>
      <c r="B126" s="1" t="s">
        <v>3</v>
      </c>
    </row>
    <row r="127" spans="1:2" ht="21" x14ac:dyDescent="0.25">
      <c r="A127" s="6">
        <f>58</f>
        <v>58</v>
      </c>
      <c r="B127" s="1" t="s">
        <v>72</v>
      </c>
    </row>
    <row r="128" spans="1:2" ht="21" x14ac:dyDescent="0.25">
      <c r="A128" s="6"/>
      <c r="B128" s="1" t="s">
        <v>3</v>
      </c>
    </row>
    <row r="129" spans="1:2" ht="21" x14ac:dyDescent="0.25">
      <c r="A129" s="6">
        <f>58</f>
        <v>58</v>
      </c>
      <c r="B129" s="1" t="s">
        <v>73</v>
      </c>
    </row>
    <row r="130" spans="1:2" ht="21" x14ac:dyDescent="0.25">
      <c r="A130" s="6"/>
      <c r="B130" s="1" t="s">
        <v>49</v>
      </c>
    </row>
    <row r="131" spans="1:2" ht="21" x14ac:dyDescent="0.25">
      <c r="A131" s="8">
        <f>58</f>
        <v>58</v>
      </c>
      <c r="B131" s="2" t="s">
        <v>74</v>
      </c>
    </row>
    <row r="132" spans="1:2" ht="21" x14ac:dyDescent="0.25">
      <c r="A132" s="8"/>
      <c r="B132" s="2" t="s">
        <v>70</v>
      </c>
    </row>
    <row r="133" spans="1:2" ht="21" x14ac:dyDescent="0.25">
      <c r="A133" s="8">
        <v>61</v>
      </c>
      <c r="B133" s="2" t="s">
        <v>75</v>
      </c>
    </row>
    <row r="134" spans="1:2" ht="21" x14ac:dyDescent="0.25">
      <c r="A134" s="8"/>
      <c r="B134" s="2" t="s">
        <v>49</v>
      </c>
    </row>
    <row r="135" spans="1:2" ht="21" x14ac:dyDescent="0.25">
      <c r="A135" s="6">
        <f>62</f>
        <v>62</v>
      </c>
      <c r="B135" s="1" t="s">
        <v>76</v>
      </c>
    </row>
    <row r="136" spans="1:2" ht="21" x14ac:dyDescent="0.25">
      <c r="A136" s="6"/>
      <c r="B136" s="1" t="s">
        <v>77</v>
      </c>
    </row>
    <row r="137" spans="1:2" ht="21" x14ac:dyDescent="0.25">
      <c r="A137" s="6">
        <f>62</f>
        <v>62</v>
      </c>
      <c r="B137" s="1" t="s">
        <v>78</v>
      </c>
    </row>
    <row r="138" spans="1:2" ht="21" x14ac:dyDescent="0.25">
      <c r="A138" s="6"/>
      <c r="B138" s="1" t="s">
        <v>3</v>
      </c>
    </row>
    <row r="139" spans="1:2" ht="21" x14ac:dyDescent="0.25">
      <c r="A139" s="6">
        <v>64</v>
      </c>
      <c r="B139" s="1" t="s">
        <v>79</v>
      </c>
    </row>
    <row r="140" spans="1:2" ht="21" x14ac:dyDescent="0.25">
      <c r="A140" s="6"/>
      <c r="B140" s="1" t="s">
        <v>53</v>
      </c>
    </row>
    <row r="141" spans="1:2" ht="21" x14ac:dyDescent="0.25">
      <c r="A141" s="6">
        <v>65</v>
      </c>
      <c r="B141" s="1" t="s">
        <v>80</v>
      </c>
    </row>
    <row r="142" spans="1:2" ht="21" x14ac:dyDescent="0.25">
      <c r="A142" s="6"/>
      <c r="B142" s="1" t="s">
        <v>15</v>
      </c>
    </row>
    <row r="143" spans="1:2" ht="42" x14ac:dyDescent="0.25">
      <c r="A143" s="7">
        <v>66</v>
      </c>
      <c r="B143" s="2" t="s">
        <v>81</v>
      </c>
    </row>
    <row r="144" spans="1:2" ht="21" x14ac:dyDescent="0.25">
      <c r="A144" s="7"/>
      <c r="B144" s="2" t="s">
        <v>44</v>
      </c>
    </row>
    <row r="145" spans="1:2" ht="21" x14ac:dyDescent="0.25">
      <c r="A145" s="7"/>
      <c r="B145" s="2" t="s">
        <v>22</v>
      </c>
    </row>
    <row r="146" spans="1:2" ht="21" x14ac:dyDescent="0.25">
      <c r="A146" s="6">
        <f>67</f>
        <v>67</v>
      </c>
      <c r="B146" s="1" t="s">
        <v>82</v>
      </c>
    </row>
    <row r="147" spans="1:2" ht="21" x14ac:dyDescent="0.25">
      <c r="A147" s="6"/>
      <c r="B147" s="1" t="s">
        <v>3</v>
      </c>
    </row>
    <row r="148" spans="1:2" ht="21" x14ac:dyDescent="0.25">
      <c r="A148" s="6">
        <f>67</f>
        <v>67</v>
      </c>
      <c r="B148" s="1" t="s">
        <v>83</v>
      </c>
    </row>
    <row r="149" spans="1:2" ht="21" x14ac:dyDescent="0.25">
      <c r="A149" s="6"/>
      <c r="B149" s="1" t="s">
        <v>70</v>
      </c>
    </row>
    <row r="150" spans="1:2" ht="21" x14ac:dyDescent="0.25">
      <c r="A150" s="6">
        <v>69</v>
      </c>
      <c r="B150" s="1" t="s">
        <v>84</v>
      </c>
    </row>
    <row r="151" spans="1:2" ht="21" x14ac:dyDescent="0.25">
      <c r="A151" s="6"/>
      <c r="B151" s="1" t="s">
        <v>3</v>
      </c>
    </row>
    <row r="152" spans="1:2" ht="21" x14ac:dyDescent="0.25">
      <c r="A152" s="6">
        <v>70</v>
      </c>
      <c r="B152" s="1" t="s">
        <v>85</v>
      </c>
    </row>
    <row r="153" spans="1:2" ht="21" x14ac:dyDescent="0.25">
      <c r="A153" s="6"/>
      <c r="B153" s="1" t="s">
        <v>3</v>
      </c>
    </row>
    <row r="154" spans="1:2" ht="21" x14ac:dyDescent="0.25">
      <c r="A154" s="6">
        <v>71</v>
      </c>
      <c r="B154" s="1" t="s">
        <v>86</v>
      </c>
    </row>
    <row r="155" spans="1:2" ht="21" x14ac:dyDescent="0.25">
      <c r="A155" s="6"/>
      <c r="B155" s="1" t="s">
        <v>53</v>
      </c>
    </row>
    <row r="156" spans="1:2" ht="21" x14ac:dyDescent="0.25">
      <c r="A156" s="6">
        <v>72</v>
      </c>
      <c r="B156" s="1" t="s">
        <v>87</v>
      </c>
    </row>
    <row r="157" spans="1:2" ht="21" x14ac:dyDescent="0.25">
      <c r="A157" s="6"/>
      <c r="B157" s="1" t="s">
        <v>3</v>
      </c>
    </row>
    <row r="158" spans="1:2" ht="21" x14ac:dyDescent="0.25">
      <c r="A158" s="7">
        <f>73</f>
        <v>73</v>
      </c>
      <c r="B158" s="2" t="s">
        <v>88</v>
      </c>
    </row>
    <row r="159" spans="1:2" ht="21" x14ac:dyDescent="0.25">
      <c r="A159" s="7"/>
      <c r="B159" s="2" t="s">
        <v>49</v>
      </c>
    </row>
    <row r="160" spans="1:2" ht="21" x14ac:dyDescent="0.25">
      <c r="A160" s="7"/>
      <c r="B160" s="2" t="s">
        <v>22</v>
      </c>
    </row>
    <row r="161" spans="1:2" ht="21" x14ac:dyDescent="0.25">
      <c r="A161" s="7">
        <f>73</f>
        <v>73</v>
      </c>
      <c r="B161" s="2" t="s">
        <v>89</v>
      </c>
    </row>
    <row r="162" spans="1:2" ht="21" x14ac:dyDescent="0.25">
      <c r="A162" s="7"/>
      <c r="B162" s="2" t="s">
        <v>70</v>
      </c>
    </row>
    <row r="163" spans="1:2" ht="21" x14ac:dyDescent="0.25">
      <c r="A163" s="7"/>
      <c r="B163" s="2" t="s">
        <v>22</v>
      </c>
    </row>
    <row r="164" spans="1:2" ht="21" x14ac:dyDescent="0.25">
      <c r="A164" s="6">
        <v>75</v>
      </c>
      <c r="B164" s="1" t="s">
        <v>90</v>
      </c>
    </row>
    <row r="165" spans="1:2" ht="21" x14ac:dyDescent="0.25">
      <c r="A165" s="6"/>
      <c r="B165" s="1" t="s">
        <v>3</v>
      </c>
    </row>
    <row r="166" spans="1:2" ht="21" x14ac:dyDescent="0.25">
      <c r="A166" s="6">
        <v>76</v>
      </c>
      <c r="B166" s="1" t="s">
        <v>91</v>
      </c>
    </row>
    <row r="167" spans="1:2" ht="21" x14ac:dyDescent="0.25">
      <c r="A167" s="6"/>
      <c r="B167" s="1" t="s">
        <v>53</v>
      </c>
    </row>
    <row r="168" spans="1:2" ht="21" x14ac:dyDescent="0.25">
      <c r="A168" s="7">
        <v>77</v>
      </c>
      <c r="B168" s="2" t="s">
        <v>92</v>
      </c>
    </row>
    <row r="169" spans="1:2" ht="21" x14ac:dyDescent="0.25">
      <c r="A169" s="7"/>
      <c r="B169" s="2" t="s">
        <v>49</v>
      </c>
    </row>
    <row r="170" spans="1:2" ht="21" x14ac:dyDescent="0.25">
      <c r="A170" s="7"/>
      <c r="B170" s="2" t="s">
        <v>22</v>
      </c>
    </row>
    <row r="171" spans="1:2" ht="21" x14ac:dyDescent="0.25">
      <c r="A171" s="7">
        <v>78</v>
      </c>
      <c r="B171" s="2" t="s">
        <v>93</v>
      </c>
    </row>
    <row r="172" spans="1:2" ht="21" x14ac:dyDescent="0.25">
      <c r="A172" s="7"/>
      <c r="B172" s="2" t="s">
        <v>1</v>
      </c>
    </row>
    <row r="173" spans="1:2" ht="21" x14ac:dyDescent="0.25">
      <c r="A173" s="7"/>
      <c r="B173" s="2" t="s">
        <v>22</v>
      </c>
    </row>
    <row r="174" spans="1:2" ht="21" x14ac:dyDescent="0.25">
      <c r="A174" s="6">
        <v>79</v>
      </c>
      <c r="B174" s="1" t="s">
        <v>94</v>
      </c>
    </row>
    <row r="175" spans="1:2" ht="21" x14ac:dyDescent="0.25">
      <c r="A175" s="6"/>
      <c r="B175" s="1" t="s">
        <v>3</v>
      </c>
    </row>
    <row r="176" spans="1:2" ht="21" x14ac:dyDescent="0.25">
      <c r="A176" s="7">
        <f>80</f>
        <v>80</v>
      </c>
      <c r="B176" s="2" t="s">
        <v>95</v>
      </c>
    </row>
    <row r="177" spans="1:2" ht="21" x14ac:dyDescent="0.25">
      <c r="A177" s="7"/>
      <c r="B177" s="2" t="s">
        <v>44</v>
      </c>
    </row>
    <row r="178" spans="1:2" ht="21" x14ac:dyDescent="0.25">
      <c r="A178" s="7"/>
      <c r="B178" s="2" t="s">
        <v>22</v>
      </c>
    </row>
    <row r="179" spans="1:2" ht="21" x14ac:dyDescent="0.25">
      <c r="A179" s="7">
        <f>80</f>
        <v>80</v>
      </c>
      <c r="B179" s="2" t="s">
        <v>96</v>
      </c>
    </row>
    <row r="180" spans="1:2" ht="21" x14ac:dyDescent="0.25">
      <c r="A180" s="7"/>
      <c r="B180" s="2" t="s">
        <v>70</v>
      </c>
    </row>
    <row r="181" spans="1:2" ht="21" x14ac:dyDescent="0.25">
      <c r="A181" s="7"/>
      <c r="B181" s="2" t="s">
        <v>22</v>
      </c>
    </row>
    <row r="182" spans="1:2" ht="42" x14ac:dyDescent="0.25">
      <c r="A182" s="6">
        <v>82</v>
      </c>
      <c r="B182" s="1" t="s">
        <v>97</v>
      </c>
    </row>
    <row r="183" spans="1:2" ht="21" x14ac:dyDescent="0.25">
      <c r="A183" s="6"/>
      <c r="B183" s="1" t="s">
        <v>77</v>
      </c>
    </row>
    <row r="184" spans="1:2" ht="21" x14ac:dyDescent="0.25">
      <c r="A184" s="7">
        <v>83</v>
      </c>
      <c r="B184" s="2" t="s">
        <v>98</v>
      </c>
    </row>
    <row r="185" spans="1:2" ht="21" x14ac:dyDescent="0.25">
      <c r="A185" s="7"/>
      <c r="B185" s="2" t="s">
        <v>49</v>
      </c>
    </row>
    <row r="186" spans="1:2" ht="21" x14ac:dyDescent="0.25">
      <c r="A186" s="7"/>
      <c r="B186" s="2" t="s">
        <v>22</v>
      </c>
    </row>
    <row r="187" spans="1:2" ht="21" x14ac:dyDescent="0.25">
      <c r="A187" s="6">
        <f>84</f>
        <v>84</v>
      </c>
      <c r="B187" s="1" t="s">
        <v>99</v>
      </c>
    </row>
    <row r="188" spans="1:2" ht="21" x14ac:dyDescent="0.25">
      <c r="A188" s="6"/>
      <c r="B188" s="1" t="s">
        <v>33</v>
      </c>
    </row>
    <row r="189" spans="1:2" ht="21" x14ac:dyDescent="0.25">
      <c r="A189" s="7">
        <f>84</f>
        <v>84</v>
      </c>
      <c r="B189" s="2" t="s">
        <v>100</v>
      </c>
    </row>
    <row r="190" spans="1:2" ht="21" x14ac:dyDescent="0.25">
      <c r="A190" s="7"/>
      <c r="B190" s="2" t="s">
        <v>44</v>
      </c>
    </row>
    <row r="191" spans="1:2" ht="21" x14ac:dyDescent="0.25">
      <c r="A191" s="7"/>
      <c r="B191" s="2" t="s">
        <v>22</v>
      </c>
    </row>
    <row r="192" spans="1:2" ht="21" x14ac:dyDescent="0.25">
      <c r="A192" s="6">
        <f>84</f>
        <v>84</v>
      </c>
      <c r="B192" s="1" t="s">
        <v>101</v>
      </c>
    </row>
    <row r="193" spans="1:2" ht="21" x14ac:dyDescent="0.25">
      <c r="A193" s="6"/>
      <c r="B193" s="1" t="s">
        <v>3</v>
      </c>
    </row>
    <row r="194" spans="1:2" ht="21" x14ac:dyDescent="0.25">
      <c r="A194" s="7">
        <f>87</f>
        <v>87</v>
      </c>
      <c r="B194" s="2" t="s">
        <v>102</v>
      </c>
    </row>
    <row r="195" spans="1:2" ht="21" x14ac:dyDescent="0.25">
      <c r="A195" s="7"/>
      <c r="B195" s="2" t="s">
        <v>1</v>
      </c>
    </row>
    <row r="196" spans="1:2" ht="21" x14ac:dyDescent="0.25">
      <c r="A196" s="7"/>
      <c r="B196" s="2" t="s">
        <v>22</v>
      </c>
    </row>
    <row r="197" spans="1:2" ht="21" x14ac:dyDescent="0.25">
      <c r="A197" s="6">
        <f>87</f>
        <v>87</v>
      </c>
      <c r="B197" s="1" t="s">
        <v>103</v>
      </c>
    </row>
    <row r="198" spans="1:2" ht="21" x14ac:dyDescent="0.25">
      <c r="A198" s="6"/>
      <c r="B198" s="1" t="s">
        <v>3</v>
      </c>
    </row>
    <row r="199" spans="1:2" ht="21" x14ac:dyDescent="0.25">
      <c r="A199" s="6">
        <v>89</v>
      </c>
      <c r="B199" s="1" t="s">
        <v>104</v>
      </c>
    </row>
    <row r="200" spans="1:2" ht="21" x14ac:dyDescent="0.25">
      <c r="A200" s="6"/>
      <c r="B200" s="1" t="s">
        <v>33</v>
      </c>
    </row>
    <row r="201" spans="1:2" ht="21" x14ac:dyDescent="0.25">
      <c r="A201" s="6">
        <f>90</f>
        <v>90</v>
      </c>
      <c r="B201" s="1" t="s">
        <v>105</v>
      </c>
    </row>
    <row r="202" spans="1:2" ht="21" x14ac:dyDescent="0.25">
      <c r="A202" s="6"/>
      <c r="B202" s="1" t="s">
        <v>3</v>
      </c>
    </row>
    <row r="203" spans="1:2" ht="21" x14ac:dyDescent="0.25">
      <c r="A203" s="6">
        <f>90</f>
        <v>90</v>
      </c>
      <c r="B203" s="1" t="s">
        <v>106</v>
      </c>
    </row>
    <row r="204" spans="1:2" ht="21" x14ac:dyDescent="0.25">
      <c r="A204" s="6"/>
      <c r="B204" s="1" t="s">
        <v>3</v>
      </c>
    </row>
    <row r="205" spans="1:2" ht="21" x14ac:dyDescent="0.25">
      <c r="A205" s="6">
        <v>92</v>
      </c>
      <c r="B205" s="1" t="s">
        <v>107</v>
      </c>
    </row>
    <row r="206" spans="1:2" ht="21" x14ac:dyDescent="0.25">
      <c r="A206" s="6"/>
      <c r="B206" s="1" t="s">
        <v>33</v>
      </c>
    </row>
    <row r="207" spans="1:2" ht="21" x14ac:dyDescent="0.25">
      <c r="A207" s="6">
        <f>93</f>
        <v>93</v>
      </c>
      <c r="B207" s="1" t="s">
        <v>108</v>
      </c>
    </row>
    <row r="208" spans="1:2" ht="21" x14ac:dyDescent="0.25">
      <c r="A208" s="6"/>
      <c r="B208" s="1" t="s">
        <v>33</v>
      </c>
    </row>
    <row r="209" spans="1:2" ht="21" x14ac:dyDescent="0.25">
      <c r="A209" s="6">
        <f>93</f>
        <v>93</v>
      </c>
      <c r="B209" s="1" t="s">
        <v>109</v>
      </c>
    </row>
    <row r="210" spans="1:2" ht="21" x14ac:dyDescent="0.25">
      <c r="A210" s="6"/>
      <c r="B210" s="1" t="s">
        <v>1</v>
      </c>
    </row>
    <row r="211" spans="1:2" ht="21" x14ac:dyDescent="0.25">
      <c r="A211" s="7">
        <f>95</f>
        <v>95</v>
      </c>
      <c r="B211" s="2" t="s">
        <v>110</v>
      </c>
    </row>
    <row r="212" spans="1:2" ht="21" x14ac:dyDescent="0.25">
      <c r="A212" s="7"/>
      <c r="B212" s="2" t="s">
        <v>62</v>
      </c>
    </row>
    <row r="213" spans="1:2" ht="21" x14ac:dyDescent="0.25">
      <c r="A213" s="7"/>
      <c r="B213" s="2" t="s">
        <v>22</v>
      </c>
    </row>
    <row r="214" spans="1:2" ht="21" x14ac:dyDescent="0.25">
      <c r="A214" s="6">
        <f>95</f>
        <v>95</v>
      </c>
      <c r="B214" s="1" t="s">
        <v>111</v>
      </c>
    </row>
    <row r="215" spans="1:2" ht="21" x14ac:dyDescent="0.25">
      <c r="A215" s="6"/>
      <c r="B215" s="1" t="s">
        <v>62</v>
      </c>
    </row>
    <row r="216" spans="1:2" ht="21" x14ac:dyDescent="0.25">
      <c r="A216" s="6">
        <v>97</v>
      </c>
      <c r="B216" s="1" t="s">
        <v>112</v>
      </c>
    </row>
    <row r="217" spans="1:2" ht="21" x14ac:dyDescent="0.25">
      <c r="A217" s="6"/>
      <c r="B217" s="1" t="s">
        <v>113</v>
      </c>
    </row>
    <row r="218" spans="1:2" ht="21" x14ac:dyDescent="0.25">
      <c r="A218" s="6">
        <f>98</f>
        <v>98</v>
      </c>
      <c r="B218" s="1" t="s">
        <v>114</v>
      </c>
    </row>
    <row r="219" spans="1:2" ht="21" x14ac:dyDescent="0.25">
      <c r="A219" s="6"/>
      <c r="B219" s="1" t="s">
        <v>3</v>
      </c>
    </row>
    <row r="220" spans="1:2" ht="21" x14ac:dyDescent="0.25">
      <c r="A220" s="7">
        <f>98</f>
        <v>98</v>
      </c>
      <c r="B220" s="2" t="s">
        <v>115</v>
      </c>
    </row>
    <row r="221" spans="1:2" ht="21" x14ac:dyDescent="0.25">
      <c r="A221" s="7"/>
      <c r="B221" s="2" t="s">
        <v>1</v>
      </c>
    </row>
    <row r="222" spans="1:2" ht="21" x14ac:dyDescent="0.25">
      <c r="A222" s="7"/>
      <c r="B222" s="2" t="s">
        <v>22</v>
      </c>
    </row>
    <row r="223" spans="1:2" ht="21" x14ac:dyDescent="0.25">
      <c r="A223" s="6">
        <f>100</f>
        <v>100</v>
      </c>
      <c r="B223" s="1" t="s">
        <v>116</v>
      </c>
    </row>
    <row r="224" spans="1:2" ht="21" x14ac:dyDescent="0.25">
      <c r="A224" s="6"/>
      <c r="B224" s="1" t="s">
        <v>3</v>
      </c>
    </row>
    <row r="225" spans="1:2" ht="21" x14ac:dyDescent="0.25">
      <c r="A225" s="6">
        <f>100</f>
        <v>100</v>
      </c>
      <c r="B225" s="1" t="s">
        <v>117</v>
      </c>
    </row>
    <row r="226" spans="1:2" ht="21" x14ac:dyDescent="0.25">
      <c r="A226" s="6"/>
      <c r="B226" s="1" t="s">
        <v>33</v>
      </c>
    </row>
    <row r="227" spans="1:2" ht="21" x14ac:dyDescent="0.25">
      <c r="A227" s="6">
        <f>102</f>
        <v>102</v>
      </c>
      <c r="B227" s="1" t="s">
        <v>118</v>
      </c>
    </row>
    <row r="228" spans="1:2" ht="21" x14ac:dyDescent="0.25">
      <c r="A228" s="6"/>
      <c r="B228" s="1" t="s">
        <v>77</v>
      </c>
    </row>
    <row r="229" spans="1:2" ht="21" x14ac:dyDescent="0.25">
      <c r="A229" s="6">
        <f>102</f>
        <v>102</v>
      </c>
      <c r="B229" s="1" t="s">
        <v>119</v>
      </c>
    </row>
    <row r="230" spans="1:2" ht="21" x14ac:dyDescent="0.25">
      <c r="A230" s="6"/>
      <c r="B230" s="1" t="s">
        <v>77</v>
      </c>
    </row>
    <row r="231" spans="1:2" ht="21" x14ac:dyDescent="0.25">
      <c r="A231" s="6">
        <f>104</f>
        <v>104</v>
      </c>
      <c r="B231" s="1" t="s">
        <v>120</v>
      </c>
    </row>
    <row r="232" spans="1:2" ht="21" x14ac:dyDescent="0.25">
      <c r="A232" s="6"/>
      <c r="B232" s="1" t="s">
        <v>33</v>
      </c>
    </row>
    <row r="233" spans="1:2" ht="21" x14ac:dyDescent="0.25">
      <c r="A233" s="6">
        <f>104</f>
        <v>104</v>
      </c>
      <c r="B233" s="1" t="s">
        <v>121</v>
      </c>
    </row>
    <row r="234" spans="1:2" ht="21" x14ac:dyDescent="0.25">
      <c r="A234" s="6"/>
      <c r="B234" s="1" t="s">
        <v>13</v>
      </c>
    </row>
    <row r="235" spans="1:2" ht="21" x14ac:dyDescent="0.25">
      <c r="A235" s="6">
        <v>106</v>
      </c>
      <c r="B235" s="1" t="s">
        <v>122</v>
      </c>
    </row>
    <row r="236" spans="1:2" ht="21" x14ac:dyDescent="0.25">
      <c r="A236" s="6"/>
      <c r="B236" s="1" t="s">
        <v>1</v>
      </c>
    </row>
    <row r="237" spans="1:2" ht="21" x14ac:dyDescent="0.25">
      <c r="A237" s="8">
        <f>107</f>
        <v>107</v>
      </c>
      <c r="B237" s="2" t="s">
        <v>123</v>
      </c>
    </row>
    <row r="238" spans="1:2" ht="21" x14ac:dyDescent="0.25">
      <c r="A238" s="8"/>
      <c r="B238" s="2" t="s">
        <v>70</v>
      </c>
    </row>
    <row r="239" spans="1:2" ht="22.5" x14ac:dyDescent="0.25">
      <c r="A239" s="9">
        <f>107</f>
        <v>107</v>
      </c>
      <c r="B239" s="3" t="s">
        <v>124</v>
      </c>
    </row>
    <row r="240" spans="1:2" ht="22.5" x14ac:dyDescent="0.25">
      <c r="A240" s="9"/>
      <c r="B240" s="3" t="s">
        <v>125</v>
      </c>
    </row>
    <row r="241" spans="1:2" ht="21" x14ac:dyDescent="0.25">
      <c r="A241" s="6">
        <f>107</f>
        <v>107</v>
      </c>
      <c r="B241" s="1" t="s">
        <v>126</v>
      </c>
    </row>
    <row r="242" spans="1:2" ht="21" x14ac:dyDescent="0.25">
      <c r="A242" s="6"/>
      <c r="B242" s="1" t="s">
        <v>127</v>
      </c>
    </row>
    <row r="243" spans="1:2" ht="21" x14ac:dyDescent="0.25">
      <c r="A243" s="8">
        <f>110</f>
        <v>110</v>
      </c>
      <c r="B243" s="2" t="s">
        <v>128</v>
      </c>
    </row>
    <row r="244" spans="1:2" ht="21" x14ac:dyDescent="0.25">
      <c r="A244" s="8"/>
      <c r="B244" s="2" t="s">
        <v>113</v>
      </c>
    </row>
    <row r="245" spans="1:2" ht="21" x14ac:dyDescent="0.25">
      <c r="A245" s="6">
        <f>110</f>
        <v>110</v>
      </c>
      <c r="B245" s="1" t="s">
        <v>129</v>
      </c>
    </row>
    <row r="246" spans="1:2" ht="21" x14ac:dyDescent="0.25">
      <c r="A246" s="6"/>
      <c r="B246" s="1" t="s">
        <v>130</v>
      </c>
    </row>
    <row r="247" spans="1:2" ht="21" x14ac:dyDescent="0.25">
      <c r="A247" s="6">
        <f>112</f>
        <v>112</v>
      </c>
      <c r="B247" s="1" t="s">
        <v>131</v>
      </c>
    </row>
    <row r="248" spans="1:2" ht="21" x14ac:dyDescent="0.25">
      <c r="A248" s="6"/>
      <c r="B248" s="1" t="s">
        <v>55</v>
      </c>
    </row>
    <row r="249" spans="1:2" ht="21" x14ac:dyDescent="0.25">
      <c r="A249" s="6">
        <f>112</f>
        <v>112</v>
      </c>
      <c r="B249" s="1" t="s">
        <v>132</v>
      </c>
    </row>
    <row r="250" spans="1:2" ht="21" x14ac:dyDescent="0.25">
      <c r="A250" s="6"/>
      <c r="B250" s="1" t="s">
        <v>3</v>
      </c>
    </row>
    <row r="251" spans="1:2" ht="21" x14ac:dyDescent="0.25">
      <c r="A251" s="6">
        <f>112</f>
        <v>112</v>
      </c>
      <c r="B251" s="1" t="s">
        <v>133</v>
      </c>
    </row>
    <row r="252" spans="1:2" ht="21" x14ac:dyDescent="0.25">
      <c r="A252" s="6"/>
      <c r="B252" s="1" t="s">
        <v>3</v>
      </c>
    </row>
    <row r="253" spans="1:2" ht="21" x14ac:dyDescent="0.25">
      <c r="A253" s="6">
        <v>115</v>
      </c>
      <c r="B253" s="1" t="s">
        <v>134</v>
      </c>
    </row>
    <row r="254" spans="1:2" ht="21" x14ac:dyDescent="0.25">
      <c r="A254" s="6"/>
      <c r="B254" s="1" t="s">
        <v>1</v>
      </c>
    </row>
    <row r="255" spans="1:2" ht="21" x14ac:dyDescent="0.25">
      <c r="A255" s="7">
        <f>116</f>
        <v>116</v>
      </c>
      <c r="B255" s="2" t="s">
        <v>135</v>
      </c>
    </row>
    <row r="256" spans="1:2" ht="21" x14ac:dyDescent="0.25">
      <c r="A256" s="7"/>
      <c r="B256" s="2" t="s">
        <v>27</v>
      </c>
    </row>
    <row r="257" spans="1:2" ht="21" x14ac:dyDescent="0.25">
      <c r="A257" s="7"/>
      <c r="B257" s="2" t="s">
        <v>22</v>
      </c>
    </row>
    <row r="258" spans="1:2" ht="21" x14ac:dyDescent="0.25">
      <c r="A258" s="6">
        <f>116</f>
        <v>116</v>
      </c>
      <c r="B258" s="1" t="s">
        <v>136</v>
      </c>
    </row>
    <row r="259" spans="1:2" ht="21" x14ac:dyDescent="0.25">
      <c r="A259" s="6"/>
      <c r="B259" s="1" t="s">
        <v>3</v>
      </c>
    </row>
    <row r="260" spans="1:2" ht="21" x14ac:dyDescent="0.25">
      <c r="A260" s="7">
        <f>116</f>
        <v>116</v>
      </c>
      <c r="B260" s="2" t="s">
        <v>137</v>
      </c>
    </row>
    <row r="261" spans="1:2" ht="21" x14ac:dyDescent="0.25">
      <c r="A261" s="7"/>
      <c r="B261" s="2" t="s">
        <v>27</v>
      </c>
    </row>
    <row r="262" spans="1:2" ht="21" x14ac:dyDescent="0.25">
      <c r="A262" s="7"/>
      <c r="B262" s="2" t="s">
        <v>22</v>
      </c>
    </row>
    <row r="263" spans="1:2" ht="21" x14ac:dyDescent="0.25">
      <c r="A263" s="6">
        <f>116</f>
        <v>116</v>
      </c>
      <c r="B263" s="1" t="s">
        <v>138</v>
      </c>
    </row>
    <row r="264" spans="1:2" ht="21" x14ac:dyDescent="0.25">
      <c r="A264" s="6"/>
      <c r="B264" s="1" t="s">
        <v>139</v>
      </c>
    </row>
    <row r="265" spans="1:2" ht="56.25" customHeight="1" x14ac:dyDescent="0.25">
      <c r="A265" s="6">
        <v>120</v>
      </c>
      <c r="B265" s="1" t="s">
        <v>140</v>
      </c>
    </row>
    <row r="266" spans="1:2" ht="21" x14ac:dyDescent="0.25">
      <c r="A266" s="6"/>
      <c r="B266" s="1" t="s">
        <v>36</v>
      </c>
    </row>
    <row r="267" spans="1:2" ht="21" x14ac:dyDescent="0.25">
      <c r="A267" s="6">
        <v>121</v>
      </c>
      <c r="B267" s="1" t="s">
        <v>141</v>
      </c>
    </row>
    <row r="268" spans="1:2" ht="21" x14ac:dyDescent="0.25">
      <c r="A268" s="6"/>
      <c r="B268" s="1" t="s">
        <v>33</v>
      </c>
    </row>
    <row r="269" spans="1:2" ht="21" x14ac:dyDescent="0.25">
      <c r="A269" s="6">
        <v>122</v>
      </c>
      <c r="B269" s="1" t="s">
        <v>142</v>
      </c>
    </row>
    <row r="270" spans="1:2" ht="21" x14ac:dyDescent="0.25">
      <c r="A270" s="6"/>
      <c r="B270" s="1" t="s">
        <v>3</v>
      </c>
    </row>
    <row r="271" spans="1:2" ht="21" x14ac:dyDescent="0.25">
      <c r="A271" s="6">
        <v>123</v>
      </c>
      <c r="B271" s="1" t="s">
        <v>143</v>
      </c>
    </row>
    <row r="272" spans="1:2" ht="21" x14ac:dyDescent="0.25">
      <c r="A272" s="6"/>
      <c r="B272" s="1" t="s">
        <v>1</v>
      </c>
    </row>
    <row r="273" spans="1:2" ht="21" x14ac:dyDescent="0.25">
      <c r="A273" s="6">
        <v>124</v>
      </c>
      <c r="B273" s="1" t="s">
        <v>144</v>
      </c>
    </row>
    <row r="274" spans="1:2" ht="21" x14ac:dyDescent="0.25">
      <c r="A274" s="6"/>
      <c r="B274" s="1" t="s">
        <v>113</v>
      </c>
    </row>
    <row r="275" spans="1:2" ht="21" x14ac:dyDescent="0.25">
      <c r="A275" s="7">
        <v>125</v>
      </c>
      <c r="B275" s="2" t="s">
        <v>145</v>
      </c>
    </row>
    <row r="276" spans="1:2" ht="21" x14ac:dyDescent="0.25">
      <c r="A276" s="7"/>
      <c r="B276" s="2" t="s">
        <v>27</v>
      </c>
    </row>
    <row r="277" spans="1:2" ht="21" x14ac:dyDescent="0.25">
      <c r="A277" s="7"/>
      <c r="B277" s="2" t="s">
        <v>22</v>
      </c>
    </row>
    <row r="278" spans="1:2" ht="21" x14ac:dyDescent="0.25">
      <c r="A278" s="6">
        <v>126</v>
      </c>
      <c r="B278" s="1" t="s">
        <v>146</v>
      </c>
    </row>
    <row r="279" spans="1:2" ht="21" x14ac:dyDescent="0.25">
      <c r="A279" s="6"/>
      <c r="B279" s="1" t="s">
        <v>13</v>
      </c>
    </row>
    <row r="280" spans="1:2" ht="21" x14ac:dyDescent="0.25">
      <c r="A280" s="6">
        <v>127</v>
      </c>
      <c r="B280" s="1" t="s">
        <v>147</v>
      </c>
    </row>
    <row r="281" spans="1:2" ht="21" x14ac:dyDescent="0.25">
      <c r="A281" s="6"/>
      <c r="B281" s="1" t="s">
        <v>3</v>
      </c>
    </row>
    <row r="282" spans="1:2" ht="21" x14ac:dyDescent="0.25">
      <c r="A282" s="7">
        <f>128</f>
        <v>128</v>
      </c>
      <c r="B282" s="2" t="s">
        <v>148</v>
      </c>
    </row>
    <row r="283" spans="1:2" ht="21" x14ac:dyDescent="0.25">
      <c r="A283" s="7"/>
      <c r="B283" s="2" t="s">
        <v>49</v>
      </c>
    </row>
    <row r="284" spans="1:2" ht="21" x14ac:dyDescent="0.25">
      <c r="A284" s="7"/>
      <c r="B284" s="2" t="s">
        <v>22</v>
      </c>
    </row>
    <row r="285" spans="1:2" ht="21" x14ac:dyDescent="0.25">
      <c r="A285" s="6">
        <f>128</f>
        <v>128</v>
      </c>
      <c r="B285" s="1" t="s">
        <v>149</v>
      </c>
    </row>
    <row r="286" spans="1:2" ht="21" x14ac:dyDescent="0.25">
      <c r="A286" s="6"/>
      <c r="B286" s="1" t="s">
        <v>33</v>
      </c>
    </row>
    <row r="287" spans="1:2" ht="21" x14ac:dyDescent="0.25">
      <c r="A287" s="6">
        <f>130</f>
        <v>130</v>
      </c>
      <c r="B287" s="1" t="s">
        <v>150</v>
      </c>
    </row>
    <row r="288" spans="1:2" ht="21" x14ac:dyDescent="0.25">
      <c r="A288" s="6"/>
      <c r="B288" s="1" t="s">
        <v>3</v>
      </c>
    </row>
    <row r="289" spans="1:2" ht="21" x14ac:dyDescent="0.25">
      <c r="A289" s="6">
        <f>130</f>
        <v>130</v>
      </c>
      <c r="B289" s="1" t="s">
        <v>151</v>
      </c>
    </row>
    <row r="290" spans="1:2" ht="21" x14ac:dyDescent="0.25">
      <c r="A290" s="6"/>
      <c r="B290" s="1" t="s">
        <v>62</v>
      </c>
    </row>
    <row r="291" spans="1:2" ht="21" x14ac:dyDescent="0.25">
      <c r="A291" s="7">
        <f>132</f>
        <v>132</v>
      </c>
      <c r="B291" s="2" t="s">
        <v>152</v>
      </c>
    </row>
    <row r="292" spans="1:2" ht="21" x14ac:dyDescent="0.25">
      <c r="A292" s="7"/>
      <c r="B292" s="2" t="s">
        <v>70</v>
      </c>
    </row>
    <row r="293" spans="1:2" ht="21" x14ac:dyDescent="0.25">
      <c r="A293" s="7"/>
      <c r="B293" s="2" t="s">
        <v>22</v>
      </c>
    </row>
    <row r="294" spans="1:2" ht="21" x14ac:dyDescent="0.25">
      <c r="A294" s="6">
        <f>132</f>
        <v>132</v>
      </c>
      <c r="B294" s="1" t="s">
        <v>153</v>
      </c>
    </row>
    <row r="295" spans="1:2" ht="21" x14ac:dyDescent="0.25">
      <c r="A295" s="6"/>
      <c r="B295" s="1" t="s">
        <v>33</v>
      </c>
    </row>
    <row r="296" spans="1:2" ht="21" x14ac:dyDescent="0.25">
      <c r="A296" s="6">
        <f>134</f>
        <v>134</v>
      </c>
      <c r="B296" s="1" t="s">
        <v>154</v>
      </c>
    </row>
    <row r="297" spans="1:2" ht="21" x14ac:dyDescent="0.25">
      <c r="A297" s="6"/>
      <c r="B297" s="1" t="s">
        <v>13</v>
      </c>
    </row>
    <row r="298" spans="1:2" ht="21" x14ac:dyDescent="0.25">
      <c r="A298" s="6">
        <f>134</f>
        <v>134</v>
      </c>
      <c r="B298" s="1" t="s">
        <v>155</v>
      </c>
    </row>
    <row r="299" spans="1:2" ht="21" x14ac:dyDescent="0.25">
      <c r="A299" s="6"/>
      <c r="B299" s="1" t="s">
        <v>15</v>
      </c>
    </row>
    <row r="300" spans="1:2" ht="21" x14ac:dyDescent="0.25">
      <c r="A300" s="6">
        <f>136</f>
        <v>136</v>
      </c>
      <c r="B300" s="1" t="s">
        <v>156</v>
      </c>
    </row>
    <row r="301" spans="1:2" ht="21" x14ac:dyDescent="0.25">
      <c r="A301" s="6"/>
      <c r="B301" s="1" t="s">
        <v>3</v>
      </c>
    </row>
    <row r="302" spans="1:2" ht="21" x14ac:dyDescent="0.25">
      <c r="A302" s="6">
        <f>136</f>
        <v>136</v>
      </c>
      <c r="B302" s="1" t="s">
        <v>157</v>
      </c>
    </row>
    <row r="303" spans="1:2" ht="21" x14ac:dyDescent="0.25">
      <c r="A303" s="6"/>
      <c r="B303" s="1" t="s">
        <v>1</v>
      </c>
    </row>
    <row r="304" spans="1:2" ht="21" x14ac:dyDescent="0.25">
      <c r="A304" s="6">
        <f>136</f>
        <v>136</v>
      </c>
      <c r="B304" s="1" t="s">
        <v>158</v>
      </c>
    </row>
    <row r="305" spans="1:2" ht="21" x14ac:dyDescent="0.25">
      <c r="A305" s="6"/>
      <c r="B305" s="1" t="s">
        <v>70</v>
      </c>
    </row>
    <row r="306" spans="1:2" ht="21" x14ac:dyDescent="0.25">
      <c r="A306" s="7">
        <v>139</v>
      </c>
      <c r="B306" s="2" t="s">
        <v>159</v>
      </c>
    </row>
    <row r="307" spans="1:2" ht="21" x14ac:dyDescent="0.25">
      <c r="A307" s="7"/>
      <c r="B307" s="2" t="s">
        <v>160</v>
      </c>
    </row>
    <row r="308" spans="1:2" ht="21" x14ac:dyDescent="0.25">
      <c r="A308" s="7"/>
      <c r="B308" s="2" t="s">
        <v>22</v>
      </c>
    </row>
    <row r="309" spans="1:2" ht="21" x14ac:dyDescent="0.25">
      <c r="A309" s="6">
        <v>140</v>
      </c>
      <c r="B309" s="1" t="s">
        <v>161</v>
      </c>
    </row>
    <row r="310" spans="1:2" ht="21" x14ac:dyDescent="0.25">
      <c r="A310" s="6"/>
      <c r="B310" s="1" t="s">
        <v>33</v>
      </c>
    </row>
    <row r="311" spans="1:2" ht="21" x14ac:dyDescent="0.25">
      <c r="A311" s="6">
        <f>141</f>
        <v>141</v>
      </c>
      <c r="B311" s="1" t="s">
        <v>162</v>
      </c>
    </row>
    <row r="312" spans="1:2" ht="21" x14ac:dyDescent="0.25">
      <c r="A312" s="6"/>
      <c r="B312" s="1" t="s">
        <v>1</v>
      </c>
    </row>
    <row r="313" spans="1:2" ht="21" x14ac:dyDescent="0.25">
      <c r="A313" s="6">
        <f>141</f>
        <v>141</v>
      </c>
      <c r="B313" s="1" t="s">
        <v>163</v>
      </c>
    </row>
    <row r="314" spans="1:2" ht="21" x14ac:dyDescent="0.25">
      <c r="A314" s="6"/>
      <c r="B314" s="1" t="s">
        <v>3</v>
      </c>
    </row>
    <row r="315" spans="1:2" ht="21" x14ac:dyDescent="0.25">
      <c r="A315" s="7">
        <f>143</f>
        <v>143</v>
      </c>
      <c r="B315" s="2" t="s">
        <v>164</v>
      </c>
    </row>
    <row r="316" spans="1:2" ht="21" x14ac:dyDescent="0.25">
      <c r="A316" s="7"/>
      <c r="B316" s="2" t="s">
        <v>70</v>
      </c>
    </row>
    <row r="317" spans="1:2" ht="21" x14ac:dyDescent="0.25">
      <c r="A317" s="7"/>
      <c r="B317" s="2" t="s">
        <v>22</v>
      </c>
    </row>
    <row r="318" spans="1:2" ht="21" x14ac:dyDescent="0.25">
      <c r="A318" s="6">
        <f>143</f>
        <v>143</v>
      </c>
      <c r="B318" s="1" t="s">
        <v>165</v>
      </c>
    </row>
    <row r="319" spans="1:2" ht="21" x14ac:dyDescent="0.25">
      <c r="A319" s="6"/>
      <c r="B319" s="1" t="s">
        <v>3</v>
      </c>
    </row>
    <row r="320" spans="1:2" ht="21" x14ac:dyDescent="0.25">
      <c r="A320" s="6">
        <f>143</f>
        <v>143</v>
      </c>
      <c r="B320" s="1" t="s">
        <v>166</v>
      </c>
    </row>
    <row r="321" spans="1:2" ht="21" x14ac:dyDescent="0.25">
      <c r="A321" s="6"/>
      <c r="B321" s="1" t="s">
        <v>3</v>
      </c>
    </row>
    <row r="322" spans="1:2" ht="21" x14ac:dyDescent="0.25">
      <c r="A322" s="6">
        <f>146</f>
        <v>146</v>
      </c>
      <c r="B322" s="1" t="s">
        <v>167</v>
      </c>
    </row>
    <row r="323" spans="1:2" ht="21" x14ac:dyDescent="0.25">
      <c r="A323" s="6"/>
      <c r="B323" s="1" t="s">
        <v>15</v>
      </c>
    </row>
    <row r="324" spans="1:2" ht="21" x14ac:dyDescent="0.25">
      <c r="A324" s="7">
        <f>146</f>
        <v>146</v>
      </c>
      <c r="B324" s="2" t="s">
        <v>168</v>
      </c>
    </row>
    <row r="325" spans="1:2" ht="21" x14ac:dyDescent="0.25">
      <c r="A325" s="7"/>
      <c r="B325" s="2" t="s">
        <v>169</v>
      </c>
    </row>
    <row r="326" spans="1:2" ht="21" x14ac:dyDescent="0.25">
      <c r="A326" s="7"/>
      <c r="B326" s="2" t="s">
        <v>22</v>
      </c>
    </row>
    <row r="327" spans="1:2" ht="21" x14ac:dyDescent="0.25">
      <c r="A327" s="6">
        <f>146</f>
        <v>146</v>
      </c>
      <c r="B327" s="1" t="s">
        <v>170</v>
      </c>
    </row>
    <row r="328" spans="1:2" ht="21" x14ac:dyDescent="0.25">
      <c r="A328" s="6"/>
      <c r="B328" s="1" t="s">
        <v>1</v>
      </c>
    </row>
    <row r="329" spans="1:2" ht="21" x14ac:dyDescent="0.25">
      <c r="A329" s="6">
        <f>149</f>
        <v>149</v>
      </c>
      <c r="B329" s="1" t="s">
        <v>171</v>
      </c>
    </row>
    <row r="330" spans="1:2" ht="21" x14ac:dyDescent="0.25">
      <c r="A330" s="6"/>
      <c r="B330" s="1" t="s">
        <v>49</v>
      </c>
    </row>
    <row r="331" spans="1:2" ht="21" x14ac:dyDescent="0.25">
      <c r="A331" s="8">
        <f>149</f>
        <v>149</v>
      </c>
      <c r="B331" s="2" t="s">
        <v>172</v>
      </c>
    </row>
    <row r="332" spans="1:2" ht="21" x14ac:dyDescent="0.25">
      <c r="A332" s="8"/>
      <c r="B332" s="2" t="s">
        <v>173</v>
      </c>
    </row>
    <row r="333" spans="1:2" ht="42" x14ac:dyDescent="0.25">
      <c r="A333" s="6">
        <v>151</v>
      </c>
      <c r="B333" s="1" t="s">
        <v>174</v>
      </c>
    </row>
    <row r="334" spans="1:2" ht="21" x14ac:dyDescent="0.25">
      <c r="A334" s="6"/>
      <c r="B334" s="1" t="s">
        <v>77</v>
      </c>
    </row>
    <row r="335" spans="1:2" ht="21" x14ac:dyDescent="0.25">
      <c r="A335" s="6">
        <f>152</f>
        <v>152</v>
      </c>
      <c r="B335" s="1" t="s">
        <v>175</v>
      </c>
    </row>
    <row r="336" spans="1:2" ht="21" x14ac:dyDescent="0.25">
      <c r="A336" s="6"/>
      <c r="B336" s="1" t="s">
        <v>15</v>
      </c>
    </row>
    <row r="337" spans="1:2" ht="21" x14ac:dyDescent="0.25">
      <c r="A337" s="6">
        <f>152</f>
        <v>152</v>
      </c>
      <c r="B337" s="1" t="s">
        <v>176</v>
      </c>
    </row>
    <row r="338" spans="1:2" ht="21" x14ac:dyDescent="0.25">
      <c r="A338" s="6"/>
      <c r="B338" s="1" t="s">
        <v>177</v>
      </c>
    </row>
    <row r="339" spans="1:2" ht="21" x14ac:dyDescent="0.25">
      <c r="A339" s="6">
        <f>154</f>
        <v>154</v>
      </c>
      <c r="B339" s="1" t="s">
        <v>178</v>
      </c>
    </row>
    <row r="340" spans="1:2" ht="21" x14ac:dyDescent="0.25">
      <c r="A340" s="6"/>
      <c r="B340" s="1" t="s">
        <v>169</v>
      </c>
    </row>
    <row r="341" spans="1:2" ht="21" x14ac:dyDescent="0.25">
      <c r="A341" s="6">
        <f>154</f>
        <v>154</v>
      </c>
      <c r="B341" s="1" t="s">
        <v>179</v>
      </c>
    </row>
    <row r="342" spans="1:2" ht="21" x14ac:dyDescent="0.25">
      <c r="A342" s="6"/>
      <c r="B342" s="1" t="s">
        <v>15</v>
      </c>
    </row>
    <row r="343" spans="1:2" ht="21" x14ac:dyDescent="0.25">
      <c r="A343" s="6">
        <f>154</f>
        <v>154</v>
      </c>
      <c r="B343" s="1" t="s">
        <v>180</v>
      </c>
    </row>
    <row r="344" spans="1:2" ht="21" x14ac:dyDescent="0.25">
      <c r="A344" s="6"/>
      <c r="B344" s="1" t="s">
        <v>49</v>
      </c>
    </row>
    <row r="345" spans="1:2" ht="21" x14ac:dyDescent="0.25">
      <c r="A345" s="7">
        <f>157</f>
        <v>157</v>
      </c>
      <c r="B345" s="2" t="s">
        <v>181</v>
      </c>
    </row>
    <row r="346" spans="1:2" ht="21" x14ac:dyDescent="0.25">
      <c r="A346" s="7"/>
      <c r="B346" s="2" t="s">
        <v>1</v>
      </c>
    </row>
    <row r="347" spans="1:2" ht="21" x14ac:dyDescent="0.25">
      <c r="A347" s="7"/>
      <c r="B347" s="2" t="s">
        <v>22</v>
      </c>
    </row>
    <row r="348" spans="1:2" ht="21" x14ac:dyDescent="0.25">
      <c r="A348" s="6">
        <f>157</f>
        <v>157</v>
      </c>
      <c r="B348" s="1" t="s">
        <v>182</v>
      </c>
    </row>
    <row r="349" spans="1:2" ht="21" x14ac:dyDescent="0.25">
      <c r="A349" s="6"/>
      <c r="B349" s="1" t="s">
        <v>33</v>
      </c>
    </row>
    <row r="350" spans="1:2" ht="21" x14ac:dyDescent="0.25">
      <c r="A350" s="6">
        <v>159</v>
      </c>
      <c r="B350" s="1" t="s">
        <v>183</v>
      </c>
    </row>
    <row r="351" spans="1:2" ht="21" x14ac:dyDescent="0.25">
      <c r="A351" s="6"/>
      <c r="B351" s="1" t="s">
        <v>3</v>
      </c>
    </row>
    <row r="352" spans="1:2" ht="21" x14ac:dyDescent="0.25">
      <c r="A352" s="6">
        <f>160</f>
        <v>160</v>
      </c>
      <c r="B352" s="1" t="s">
        <v>184</v>
      </c>
    </row>
    <row r="353" spans="1:2" ht="21" x14ac:dyDescent="0.25">
      <c r="A353" s="6"/>
      <c r="B353" s="1" t="s">
        <v>33</v>
      </c>
    </row>
    <row r="354" spans="1:2" ht="21" x14ac:dyDescent="0.25">
      <c r="A354" s="7">
        <f>160</f>
        <v>160</v>
      </c>
      <c r="B354" s="2" t="s">
        <v>185</v>
      </c>
    </row>
    <row r="355" spans="1:2" ht="21" x14ac:dyDescent="0.25">
      <c r="A355" s="7"/>
      <c r="B355" s="2" t="s">
        <v>1</v>
      </c>
    </row>
    <row r="356" spans="1:2" ht="21" x14ac:dyDescent="0.25">
      <c r="A356" s="7"/>
      <c r="B356" s="2" t="s">
        <v>22</v>
      </c>
    </row>
    <row r="357" spans="1:2" ht="56.25" customHeight="1" x14ac:dyDescent="0.25">
      <c r="A357" s="6">
        <v>162</v>
      </c>
      <c r="B357" s="1" t="s">
        <v>186</v>
      </c>
    </row>
    <row r="358" spans="1:2" ht="21" x14ac:dyDescent="0.25">
      <c r="A358" s="6"/>
      <c r="B358" s="1" t="s">
        <v>36</v>
      </c>
    </row>
    <row r="359" spans="1:2" ht="21" x14ac:dyDescent="0.25">
      <c r="A359" s="6">
        <f>163</f>
        <v>163</v>
      </c>
      <c r="B359" s="1" t="s">
        <v>187</v>
      </c>
    </row>
    <row r="360" spans="1:2" ht="21" x14ac:dyDescent="0.25">
      <c r="A360" s="6"/>
      <c r="B360" s="1" t="s">
        <v>3</v>
      </c>
    </row>
    <row r="361" spans="1:2" ht="21" x14ac:dyDescent="0.25">
      <c r="A361" s="6">
        <f>163</f>
        <v>163</v>
      </c>
      <c r="B361" s="1" t="s">
        <v>188</v>
      </c>
    </row>
    <row r="362" spans="1:2" ht="21" x14ac:dyDescent="0.25">
      <c r="A362" s="6"/>
      <c r="B362" s="1" t="s">
        <v>27</v>
      </c>
    </row>
    <row r="363" spans="1:2" ht="21" x14ac:dyDescent="0.25">
      <c r="A363" s="6">
        <f>163</f>
        <v>163</v>
      </c>
      <c r="B363" s="1" t="s">
        <v>189</v>
      </c>
    </row>
    <row r="364" spans="1:2" ht="21" x14ac:dyDescent="0.25">
      <c r="A364" s="6"/>
      <c r="B364" s="1" t="s">
        <v>33</v>
      </c>
    </row>
    <row r="365" spans="1:2" ht="21" x14ac:dyDescent="0.25">
      <c r="A365" s="7">
        <f>166</f>
        <v>166</v>
      </c>
      <c r="B365" s="2" t="s">
        <v>190</v>
      </c>
    </row>
    <row r="366" spans="1:2" ht="21" x14ac:dyDescent="0.25">
      <c r="A366" s="7"/>
      <c r="B366" s="2" t="s">
        <v>15</v>
      </c>
    </row>
    <row r="367" spans="1:2" ht="21" x14ac:dyDescent="0.25">
      <c r="A367" s="7"/>
      <c r="B367" s="2" t="s">
        <v>22</v>
      </c>
    </row>
    <row r="368" spans="1:2" ht="21" x14ac:dyDescent="0.25">
      <c r="A368" s="6">
        <f>166</f>
        <v>166</v>
      </c>
      <c r="B368" s="1" t="s">
        <v>191</v>
      </c>
    </row>
    <row r="369" spans="1:2" ht="21" x14ac:dyDescent="0.25">
      <c r="A369" s="6"/>
      <c r="B369" s="1" t="s">
        <v>33</v>
      </c>
    </row>
    <row r="370" spans="1:2" ht="21" x14ac:dyDescent="0.25">
      <c r="A370" s="6">
        <f>168</f>
        <v>168</v>
      </c>
      <c r="B370" s="1" t="s">
        <v>192</v>
      </c>
    </row>
    <row r="371" spans="1:2" ht="21" x14ac:dyDescent="0.25">
      <c r="A371" s="6"/>
      <c r="B371" s="1" t="s">
        <v>3</v>
      </c>
    </row>
    <row r="372" spans="1:2" ht="21" x14ac:dyDescent="0.25">
      <c r="A372" s="6">
        <f>168</f>
        <v>168</v>
      </c>
      <c r="B372" s="1" t="s">
        <v>193</v>
      </c>
    </row>
    <row r="373" spans="1:2" ht="21" x14ac:dyDescent="0.25">
      <c r="A373" s="6"/>
      <c r="B373" s="1" t="s">
        <v>1</v>
      </c>
    </row>
    <row r="374" spans="1:2" ht="21" x14ac:dyDescent="0.25">
      <c r="A374" s="6">
        <f>168</f>
        <v>168</v>
      </c>
      <c r="B374" s="1" t="s">
        <v>194</v>
      </c>
    </row>
    <row r="375" spans="1:2" ht="21" x14ac:dyDescent="0.25">
      <c r="A375" s="6"/>
      <c r="B375" s="1" t="s">
        <v>55</v>
      </c>
    </row>
    <row r="376" spans="1:2" ht="21" x14ac:dyDescent="0.25">
      <c r="A376" s="6">
        <v>171</v>
      </c>
      <c r="B376" s="1" t="s">
        <v>195</v>
      </c>
    </row>
    <row r="377" spans="1:2" ht="21" x14ac:dyDescent="0.25">
      <c r="A377" s="6"/>
      <c r="B377" s="1" t="s">
        <v>13</v>
      </c>
    </row>
    <row r="378" spans="1:2" ht="21" x14ac:dyDescent="0.25">
      <c r="A378" s="6">
        <f>172</f>
        <v>172</v>
      </c>
      <c r="B378" s="1" t="s">
        <v>196</v>
      </c>
    </row>
    <row r="379" spans="1:2" ht="21" x14ac:dyDescent="0.25">
      <c r="A379" s="6"/>
      <c r="B379" s="1" t="s">
        <v>1</v>
      </c>
    </row>
    <row r="380" spans="1:2" ht="21" x14ac:dyDescent="0.25">
      <c r="A380" s="6">
        <f>172</f>
        <v>172</v>
      </c>
      <c r="B380" s="1" t="s">
        <v>197</v>
      </c>
    </row>
    <row r="381" spans="1:2" ht="21" x14ac:dyDescent="0.25">
      <c r="A381" s="6"/>
      <c r="B381" s="1" t="s">
        <v>198</v>
      </c>
    </row>
    <row r="382" spans="1:2" ht="21" x14ac:dyDescent="0.25">
      <c r="A382" s="6">
        <f>172</f>
        <v>172</v>
      </c>
      <c r="B382" s="1" t="s">
        <v>199</v>
      </c>
    </row>
    <row r="383" spans="1:2" ht="21" x14ac:dyDescent="0.25">
      <c r="A383" s="6"/>
      <c r="B383" s="1" t="s">
        <v>1</v>
      </c>
    </row>
    <row r="384" spans="1:2" ht="21" x14ac:dyDescent="0.25">
      <c r="A384" s="6">
        <v>175</v>
      </c>
      <c r="B384" s="1" t="s">
        <v>200</v>
      </c>
    </row>
    <row r="385" spans="1:2" ht="21" x14ac:dyDescent="0.25">
      <c r="A385" s="6"/>
      <c r="B385" s="1" t="s">
        <v>55</v>
      </c>
    </row>
    <row r="386" spans="1:2" ht="21" x14ac:dyDescent="0.25">
      <c r="A386" s="7">
        <f>176</f>
        <v>176</v>
      </c>
      <c r="B386" s="2" t="s">
        <v>201</v>
      </c>
    </row>
    <row r="387" spans="1:2" ht="21" x14ac:dyDescent="0.25">
      <c r="A387" s="7"/>
      <c r="B387" s="2" t="s">
        <v>202</v>
      </c>
    </row>
    <row r="388" spans="1:2" ht="21" x14ac:dyDescent="0.25">
      <c r="A388" s="7"/>
      <c r="B388" s="2" t="s">
        <v>22</v>
      </c>
    </row>
    <row r="389" spans="1:2" ht="21" x14ac:dyDescent="0.25">
      <c r="A389" s="6">
        <f>176</f>
        <v>176</v>
      </c>
      <c r="B389" s="1" t="s">
        <v>203</v>
      </c>
    </row>
    <row r="390" spans="1:2" ht="21" x14ac:dyDescent="0.25">
      <c r="A390" s="6"/>
      <c r="B390" s="1" t="s">
        <v>173</v>
      </c>
    </row>
    <row r="391" spans="1:2" ht="21" x14ac:dyDescent="0.25">
      <c r="A391" s="6">
        <v>178</v>
      </c>
      <c r="B391" s="1" t="s">
        <v>204</v>
      </c>
    </row>
    <row r="392" spans="1:2" ht="21" x14ac:dyDescent="0.25">
      <c r="A392" s="6"/>
      <c r="B392" s="1" t="s">
        <v>49</v>
      </c>
    </row>
    <row r="393" spans="1:2" ht="21" x14ac:dyDescent="0.25">
      <c r="A393" s="6">
        <v>179</v>
      </c>
      <c r="B393" s="1" t="s">
        <v>205</v>
      </c>
    </row>
    <row r="394" spans="1:2" ht="21" x14ac:dyDescent="0.25">
      <c r="A394" s="6"/>
      <c r="B394" s="1" t="s">
        <v>3</v>
      </c>
    </row>
    <row r="395" spans="1:2" ht="21" x14ac:dyDescent="0.25">
      <c r="A395" s="7">
        <f>180</f>
        <v>180</v>
      </c>
      <c r="B395" s="2" t="s">
        <v>206</v>
      </c>
    </row>
    <row r="396" spans="1:2" ht="21" x14ac:dyDescent="0.25">
      <c r="A396" s="7"/>
      <c r="B396" s="2" t="s">
        <v>207</v>
      </c>
    </row>
    <row r="397" spans="1:2" ht="21" x14ac:dyDescent="0.25">
      <c r="A397" s="7"/>
      <c r="B397" s="2" t="s">
        <v>22</v>
      </c>
    </row>
    <row r="398" spans="1:2" ht="21" x14ac:dyDescent="0.25">
      <c r="A398" s="7">
        <f>180</f>
        <v>180</v>
      </c>
      <c r="B398" s="2" t="s">
        <v>208</v>
      </c>
    </row>
    <row r="399" spans="1:2" ht="21" x14ac:dyDescent="0.25">
      <c r="A399" s="7"/>
      <c r="B399" s="2" t="s">
        <v>209</v>
      </c>
    </row>
    <row r="400" spans="1:2" ht="21" x14ac:dyDescent="0.25">
      <c r="A400" s="7"/>
      <c r="B400" s="2" t="s">
        <v>22</v>
      </c>
    </row>
    <row r="401" spans="1:2" ht="21" x14ac:dyDescent="0.25">
      <c r="A401" s="6">
        <f>180</f>
        <v>180</v>
      </c>
      <c r="B401" s="1" t="s">
        <v>210</v>
      </c>
    </row>
    <row r="402" spans="1:2" ht="21" x14ac:dyDescent="0.25">
      <c r="A402" s="6"/>
      <c r="B402" s="1" t="s">
        <v>70</v>
      </c>
    </row>
    <row r="403" spans="1:2" ht="42" x14ac:dyDescent="0.25">
      <c r="A403" s="6">
        <f>183</f>
        <v>183</v>
      </c>
      <c r="B403" s="1" t="s">
        <v>211</v>
      </c>
    </row>
    <row r="404" spans="1:2" ht="21" x14ac:dyDescent="0.25">
      <c r="A404" s="6"/>
      <c r="B404" s="1" t="s">
        <v>15</v>
      </c>
    </row>
    <row r="405" spans="1:2" ht="21" x14ac:dyDescent="0.25">
      <c r="A405" s="7">
        <f>183</f>
        <v>183</v>
      </c>
      <c r="B405" s="2" t="s">
        <v>212</v>
      </c>
    </row>
    <row r="406" spans="1:2" ht="21" x14ac:dyDescent="0.25">
      <c r="A406" s="7"/>
      <c r="B406" s="2" t="s">
        <v>53</v>
      </c>
    </row>
    <row r="407" spans="1:2" ht="21" x14ac:dyDescent="0.25">
      <c r="A407" s="7"/>
      <c r="B407" s="2" t="s">
        <v>22</v>
      </c>
    </row>
    <row r="408" spans="1:2" ht="21" x14ac:dyDescent="0.25">
      <c r="A408" s="6">
        <f>185</f>
        <v>185</v>
      </c>
      <c r="B408" s="1" t="s">
        <v>213</v>
      </c>
    </row>
    <row r="409" spans="1:2" ht="21" x14ac:dyDescent="0.25">
      <c r="A409" s="6"/>
      <c r="B409" s="1" t="s">
        <v>70</v>
      </c>
    </row>
    <row r="410" spans="1:2" ht="21" x14ac:dyDescent="0.25">
      <c r="A410" s="6">
        <f>185</f>
        <v>185</v>
      </c>
      <c r="B410" s="1" t="s">
        <v>214</v>
      </c>
    </row>
    <row r="411" spans="1:2" ht="21" x14ac:dyDescent="0.25">
      <c r="A411" s="6"/>
      <c r="B411" s="1" t="s">
        <v>169</v>
      </c>
    </row>
    <row r="412" spans="1:2" ht="21" x14ac:dyDescent="0.25">
      <c r="A412" s="6">
        <f>185</f>
        <v>185</v>
      </c>
      <c r="B412" s="1" t="s">
        <v>215</v>
      </c>
    </row>
    <row r="413" spans="1:2" ht="21" x14ac:dyDescent="0.25">
      <c r="A413" s="6"/>
      <c r="B413" s="1" t="s">
        <v>1</v>
      </c>
    </row>
    <row r="414" spans="1:2" ht="21" x14ac:dyDescent="0.25">
      <c r="A414" s="6">
        <v>188</v>
      </c>
      <c r="B414" s="1" t="s">
        <v>216</v>
      </c>
    </row>
    <row r="415" spans="1:2" ht="21" x14ac:dyDescent="0.25">
      <c r="A415" s="6"/>
      <c r="B415" s="1" t="s">
        <v>33</v>
      </c>
    </row>
    <row r="416" spans="1:2" ht="21" x14ac:dyDescent="0.25">
      <c r="A416" s="6">
        <f>189</f>
        <v>189</v>
      </c>
      <c r="B416" s="1" t="s">
        <v>217</v>
      </c>
    </row>
    <row r="417" spans="1:2" ht="21" x14ac:dyDescent="0.25">
      <c r="A417" s="6"/>
      <c r="B417" s="1" t="s">
        <v>3</v>
      </c>
    </row>
    <row r="418" spans="1:2" ht="21" x14ac:dyDescent="0.25">
      <c r="A418" s="7">
        <f>189</f>
        <v>189</v>
      </c>
      <c r="B418" s="2" t="s">
        <v>218</v>
      </c>
    </row>
    <row r="419" spans="1:2" ht="21" x14ac:dyDescent="0.25">
      <c r="A419" s="7"/>
      <c r="B419" s="2" t="s">
        <v>77</v>
      </c>
    </row>
    <row r="420" spans="1:2" ht="21" x14ac:dyDescent="0.25">
      <c r="A420" s="7"/>
      <c r="B420" s="2" t="s">
        <v>22</v>
      </c>
    </row>
    <row r="421" spans="1:2" ht="21" x14ac:dyDescent="0.25">
      <c r="A421" s="7">
        <f>191</f>
        <v>191</v>
      </c>
      <c r="B421" s="2" t="s">
        <v>219</v>
      </c>
    </row>
    <row r="422" spans="1:2" ht="21" x14ac:dyDescent="0.25">
      <c r="A422" s="7"/>
      <c r="B422" s="2" t="s">
        <v>220</v>
      </c>
    </row>
    <row r="423" spans="1:2" ht="21" x14ac:dyDescent="0.25">
      <c r="A423" s="7"/>
      <c r="B423" s="2" t="s">
        <v>22</v>
      </c>
    </row>
    <row r="424" spans="1:2" ht="21" x14ac:dyDescent="0.25">
      <c r="A424" s="6">
        <f>191</f>
        <v>191</v>
      </c>
      <c r="B424" s="1" t="s">
        <v>221</v>
      </c>
    </row>
    <row r="425" spans="1:2" ht="21" x14ac:dyDescent="0.25">
      <c r="A425" s="6"/>
      <c r="B425" s="1" t="s">
        <v>62</v>
      </c>
    </row>
    <row r="426" spans="1:2" ht="21" x14ac:dyDescent="0.25">
      <c r="A426" s="6">
        <f>191</f>
        <v>191</v>
      </c>
      <c r="B426" s="1" t="s">
        <v>222</v>
      </c>
    </row>
    <row r="427" spans="1:2" ht="21" x14ac:dyDescent="0.25">
      <c r="A427" s="6"/>
      <c r="B427" s="1" t="s">
        <v>1</v>
      </c>
    </row>
    <row r="428" spans="1:2" ht="21" x14ac:dyDescent="0.25">
      <c r="A428" s="7">
        <f>191</f>
        <v>191</v>
      </c>
      <c r="B428" s="2" t="s">
        <v>223</v>
      </c>
    </row>
    <row r="429" spans="1:2" ht="21" x14ac:dyDescent="0.25">
      <c r="A429" s="7"/>
      <c r="B429" s="2" t="s">
        <v>27</v>
      </c>
    </row>
    <row r="430" spans="1:2" ht="21" x14ac:dyDescent="0.25">
      <c r="A430" s="7"/>
      <c r="B430" s="2" t="s">
        <v>22</v>
      </c>
    </row>
    <row r="431" spans="1:2" ht="21" x14ac:dyDescent="0.25">
      <c r="A431" s="6">
        <v>195</v>
      </c>
      <c r="B431" s="1" t="s">
        <v>224</v>
      </c>
    </row>
    <row r="432" spans="1:2" ht="21" x14ac:dyDescent="0.25">
      <c r="A432" s="6"/>
      <c r="B432" s="1" t="s">
        <v>36</v>
      </c>
    </row>
    <row r="433" spans="1:2" ht="21" x14ac:dyDescent="0.25">
      <c r="A433" s="6">
        <f>196</f>
        <v>196</v>
      </c>
      <c r="B433" s="1" t="s">
        <v>225</v>
      </c>
    </row>
    <row r="434" spans="1:2" ht="21" x14ac:dyDescent="0.25">
      <c r="A434" s="6"/>
      <c r="B434" s="1" t="s">
        <v>127</v>
      </c>
    </row>
    <row r="435" spans="1:2" ht="21" x14ac:dyDescent="0.25">
      <c r="A435" s="6">
        <f>196</f>
        <v>196</v>
      </c>
      <c r="B435" s="1" t="s">
        <v>226</v>
      </c>
    </row>
    <row r="436" spans="1:2" ht="21" x14ac:dyDescent="0.25">
      <c r="A436" s="6"/>
      <c r="B436" s="1" t="s">
        <v>3</v>
      </c>
    </row>
    <row r="437" spans="1:2" ht="21" x14ac:dyDescent="0.25">
      <c r="A437" s="6">
        <f>196</f>
        <v>196</v>
      </c>
      <c r="B437" s="1" t="s">
        <v>227</v>
      </c>
    </row>
    <row r="438" spans="1:2" ht="21" x14ac:dyDescent="0.25">
      <c r="A438" s="6"/>
      <c r="B438" s="1" t="s">
        <v>3</v>
      </c>
    </row>
    <row r="439" spans="1:2" ht="21" x14ac:dyDescent="0.25">
      <c r="A439" s="8">
        <f>199</f>
        <v>199</v>
      </c>
      <c r="B439" s="2" t="s">
        <v>228</v>
      </c>
    </row>
    <row r="440" spans="1:2" ht="21" x14ac:dyDescent="0.25">
      <c r="A440" s="8"/>
      <c r="B440" s="2" t="s">
        <v>173</v>
      </c>
    </row>
    <row r="441" spans="1:2" ht="21" x14ac:dyDescent="0.25">
      <c r="A441" s="6">
        <f>199</f>
        <v>199</v>
      </c>
      <c r="B441" s="1" t="s">
        <v>229</v>
      </c>
    </row>
    <row r="442" spans="1:2" ht="21" x14ac:dyDescent="0.25">
      <c r="A442" s="6"/>
      <c r="B442" s="1" t="s">
        <v>33</v>
      </c>
    </row>
    <row r="443" spans="1:2" ht="21" x14ac:dyDescent="0.25">
      <c r="A443" s="6">
        <f>199</f>
        <v>199</v>
      </c>
      <c r="B443" s="1" t="s">
        <v>230</v>
      </c>
    </row>
    <row r="444" spans="1:2" ht="21" x14ac:dyDescent="0.25">
      <c r="A444" s="6"/>
      <c r="B444" s="1" t="s">
        <v>33</v>
      </c>
    </row>
    <row r="445" spans="1:2" ht="21" x14ac:dyDescent="0.25">
      <c r="A445" s="6">
        <f>199</f>
        <v>199</v>
      </c>
      <c r="B445" s="1" t="s">
        <v>231</v>
      </c>
    </row>
    <row r="446" spans="1:2" ht="21" x14ac:dyDescent="0.25">
      <c r="A446" s="6"/>
      <c r="B446" s="1" t="s">
        <v>232</v>
      </c>
    </row>
    <row r="447" spans="1:2" ht="98.25" customHeight="1" x14ac:dyDescent="0.25">
      <c r="A447" s="7" t="s">
        <v>233</v>
      </c>
      <c r="B447" s="2" t="s">
        <v>234</v>
      </c>
    </row>
    <row r="448" spans="1:2" ht="21" x14ac:dyDescent="0.25">
      <c r="A448" s="7"/>
      <c r="B448" s="2" t="s">
        <v>3</v>
      </c>
    </row>
    <row r="449" spans="1:2" ht="21" x14ac:dyDescent="0.25">
      <c r="A449" s="7"/>
      <c r="B449" s="2" t="s">
        <v>22</v>
      </c>
    </row>
    <row r="450" spans="1:2" ht="128.25" customHeight="1" x14ac:dyDescent="0.25">
      <c r="A450" s="6" t="s">
        <v>233</v>
      </c>
      <c r="B450" s="1" t="s">
        <v>235</v>
      </c>
    </row>
    <row r="451" spans="1:2" ht="21" x14ac:dyDescent="0.25">
      <c r="A451" s="6"/>
      <c r="B451" s="1" t="s">
        <v>15</v>
      </c>
    </row>
    <row r="452" spans="1:2" ht="83.25" customHeight="1" x14ac:dyDescent="0.25">
      <c r="A452" s="7" t="s">
        <v>233</v>
      </c>
      <c r="B452" s="2" t="s">
        <v>236</v>
      </c>
    </row>
    <row r="453" spans="1:2" ht="21" x14ac:dyDescent="0.25">
      <c r="A453" s="7"/>
      <c r="B453" s="2" t="s">
        <v>1</v>
      </c>
    </row>
    <row r="454" spans="1:2" ht="21" x14ac:dyDescent="0.25">
      <c r="A454" s="7"/>
      <c r="B454" s="2" t="s">
        <v>22</v>
      </c>
    </row>
    <row r="455" spans="1:2" ht="113.25" customHeight="1" x14ac:dyDescent="0.25">
      <c r="A455" s="6" t="s">
        <v>233</v>
      </c>
      <c r="B455" s="1" t="s">
        <v>237</v>
      </c>
    </row>
    <row r="456" spans="1:2" ht="21" x14ac:dyDescent="0.25">
      <c r="A456" s="6"/>
      <c r="B456" s="1" t="s">
        <v>62</v>
      </c>
    </row>
    <row r="457" spans="1:2" ht="113.25" customHeight="1" x14ac:dyDescent="0.25">
      <c r="A457" s="6" t="s">
        <v>233</v>
      </c>
      <c r="B457" s="1" t="s">
        <v>238</v>
      </c>
    </row>
    <row r="458" spans="1:2" ht="21" x14ac:dyDescent="0.25">
      <c r="A458" s="6"/>
      <c r="B458" s="1" t="s">
        <v>49</v>
      </c>
    </row>
    <row r="459" spans="1:2" ht="98.25" customHeight="1" x14ac:dyDescent="0.25">
      <c r="A459" s="7" t="s">
        <v>233</v>
      </c>
      <c r="B459" s="2" t="s">
        <v>239</v>
      </c>
    </row>
    <row r="460" spans="1:2" ht="21" x14ac:dyDescent="0.25">
      <c r="A460" s="7"/>
      <c r="B460" s="2" t="s">
        <v>33</v>
      </c>
    </row>
    <row r="461" spans="1:2" ht="21" x14ac:dyDescent="0.25">
      <c r="A461" s="7"/>
      <c r="B461" s="2" t="s">
        <v>22</v>
      </c>
    </row>
    <row r="462" spans="1:2" ht="113.25" customHeight="1" x14ac:dyDescent="0.25">
      <c r="A462" s="6" t="s">
        <v>233</v>
      </c>
      <c r="B462" s="1" t="s">
        <v>240</v>
      </c>
    </row>
    <row r="463" spans="1:2" ht="21" x14ac:dyDescent="0.25">
      <c r="A463" s="6"/>
      <c r="B463" s="1" t="s">
        <v>3</v>
      </c>
    </row>
    <row r="464" spans="1:2" ht="113.25" customHeight="1" x14ac:dyDescent="0.25">
      <c r="A464" s="6" t="s">
        <v>233</v>
      </c>
      <c r="B464" s="1" t="s">
        <v>241</v>
      </c>
    </row>
    <row r="465" spans="1:2" ht="21" x14ac:dyDescent="0.25">
      <c r="A465" s="6"/>
      <c r="B465" s="1" t="s">
        <v>3</v>
      </c>
    </row>
    <row r="466" spans="1:2" ht="113.25" customHeight="1" x14ac:dyDescent="0.25">
      <c r="A466" s="6" t="s">
        <v>233</v>
      </c>
      <c r="B466" s="1" t="s">
        <v>242</v>
      </c>
    </row>
    <row r="467" spans="1:2" ht="21" x14ac:dyDescent="0.25">
      <c r="A467" s="6"/>
      <c r="B467" s="1" t="s">
        <v>33</v>
      </c>
    </row>
    <row r="468" spans="1:2" ht="68.25" customHeight="1" x14ac:dyDescent="0.25">
      <c r="A468" s="7" t="s">
        <v>233</v>
      </c>
      <c r="B468" s="2" t="s">
        <v>243</v>
      </c>
    </row>
    <row r="469" spans="1:2" ht="21" x14ac:dyDescent="0.25">
      <c r="A469" s="7"/>
      <c r="B469" s="2" t="s">
        <v>220</v>
      </c>
    </row>
    <row r="470" spans="1:2" ht="21" x14ac:dyDescent="0.25">
      <c r="A470" s="7"/>
      <c r="B470" s="2" t="s">
        <v>22</v>
      </c>
    </row>
    <row r="471" spans="1:2" ht="113.25" customHeight="1" x14ac:dyDescent="0.25">
      <c r="A471" s="6" t="s">
        <v>233</v>
      </c>
      <c r="B471" s="1" t="s">
        <v>244</v>
      </c>
    </row>
    <row r="472" spans="1:2" ht="21" x14ac:dyDescent="0.25">
      <c r="A472" s="6"/>
      <c r="B472" s="1" t="s">
        <v>62</v>
      </c>
    </row>
    <row r="473" spans="1:2" ht="128.25" customHeight="1" x14ac:dyDescent="0.25">
      <c r="A473" s="6" t="s">
        <v>233</v>
      </c>
      <c r="B473" s="1" t="s">
        <v>245</v>
      </c>
    </row>
    <row r="474" spans="1:2" ht="21" x14ac:dyDescent="0.25">
      <c r="A474" s="6"/>
      <c r="B474" s="1" t="s">
        <v>130</v>
      </c>
    </row>
    <row r="475" spans="1:2" ht="128.25" customHeight="1" x14ac:dyDescent="0.25">
      <c r="A475" s="6" t="s">
        <v>233</v>
      </c>
      <c r="B475" s="1" t="s">
        <v>246</v>
      </c>
    </row>
    <row r="476" spans="1:2" ht="21" x14ac:dyDescent="0.25">
      <c r="A476" s="6"/>
      <c r="B476" s="1" t="s">
        <v>130</v>
      </c>
    </row>
    <row r="477" spans="1:2" ht="128.25" customHeight="1" x14ac:dyDescent="0.25">
      <c r="A477" s="6" t="s">
        <v>233</v>
      </c>
      <c r="B477" s="1" t="s">
        <v>247</v>
      </c>
    </row>
    <row r="478" spans="1:2" ht="21" x14ac:dyDescent="0.25">
      <c r="A478" s="6"/>
      <c r="B478" s="1" t="s">
        <v>36</v>
      </c>
    </row>
    <row r="479" spans="1:2" ht="128.25" customHeight="1" x14ac:dyDescent="0.25">
      <c r="A479" s="6" t="s">
        <v>233</v>
      </c>
      <c r="B479" s="1" t="s">
        <v>248</v>
      </c>
    </row>
    <row r="480" spans="1:2" ht="21" x14ac:dyDescent="0.25">
      <c r="A480" s="6"/>
      <c r="B480" s="1" t="s">
        <v>15</v>
      </c>
    </row>
    <row r="481" spans="1:2" ht="113.25" customHeight="1" x14ac:dyDescent="0.25">
      <c r="A481" s="6" t="s">
        <v>233</v>
      </c>
      <c r="B481" s="1" t="s">
        <v>249</v>
      </c>
    </row>
    <row r="482" spans="1:2" ht="21" x14ac:dyDescent="0.25">
      <c r="A482" s="6"/>
      <c r="B482" s="1" t="s">
        <v>3</v>
      </c>
    </row>
    <row r="483" spans="1:2" ht="113.25" customHeight="1" x14ac:dyDescent="0.25">
      <c r="A483" s="7" t="s">
        <v>233</v>
      </c>
      <c r="B483" s="2" t="s">
        <v>250</v>
      </c>
    </row>
    <row r="484" spans="1:2" ht="21" x14ac:dyDescent="0.25">
      <c r="A484" s="7"/>
      <c r="B484" s="2" t="s">
        <v>169</v>
      </c>
    </row>
    <row r="485" spans="1:2" ht="21" x14ac:dyDescent="0.25">
      <c r="A485" s="7"/>
      <c r="B485" s="2" t="s">
        <v>22</v>
      </c>
    </row>
    <row r="486" spans="1:2" ht="128.25" customHeight="1" x14ac:dyDescent="0.25">
      <c r="A486" s="6" t="s">
        <v>233</v>
      </c>
      <c r="B486" s="1" t="s">
        <v>251</v>
      </c>
    </row>
    <row r="487" spans="1:2" ht="21" x14ac:dyDescent="0.25">
      <c r="A487" s="6"/>
      <c r="B487" s="1" t="s">
        <v>252</v>
      </c>
    </row>
    <row r="488" spans="1:2" ht="98.25" customHeight="1" x14ac:dyDescent="0.25">
      <c r="A488" s="7" t="s">
        <v>233</v>
      </c>
      <c r="B488" s="2" t="s">
        <v>253</v>
      </c>
    </row>
    <row r="489" spans="1:2" ht="21" x14ac:dyDescent="0.25">
      <c r="A489" s="7"/>
      <c r="B489" s="2" t="s">
        <v>49</v>
      </c>
    </row>
    <row r="490" spans="1:2" ht="21" x14ac:dyDescent="0.25">
      <c r="A490" s="7"/>
      <c r="B490" s="2" t="s">
        <v>22</v>
      </c>
    </row>
    <row r="491" spans="1:2" ht="83.25" customHeight="1" x14ac:dyDescent="0.25">
      <c r="A491" s="7" t="s">
        <v>233</v>
      </c>
      <c r="B491" s="2" t="s">
        <v>254</v>
      </c>
    </row>
    <row r="492" spans="1:2" ht="21" x14ac:dyDescent="0.25">
      <c r="A492" s="7"/>
      <c r="B492" s="2" t="s">
        <v>1</v>
      </c>
    </row>
    <row r="493" spans="1:2" ht="21" x14ac:dyDescent="0.25">
      <c r="A493" s="7"/>
      <c r="B493" s="2" t="s">
        <v>22</v>
      </c>
    </row>
    <row r="494" spans="1:2" ht="21" x14ac:dyDescent="0.25">
      <c r="A494" s="7" t="s">
        <v>233</v>
      </c>
      <c r="B494" s="2" t="s">
        <v>255</v>
      </c>
    </row>
    <row r="495" spans="1:2" ht="21" x14ac:dyDescent="0.25">
      <c r="A495" s="7"/>
      <c r="B495" s="2" t="s">
        <v>169</v>
      </c>
    </row>
    <row r="496" spans="1:2" ht="21" x14ac:dyDescent="0.25">
      <c r="A496" s="7"/>
      <c r="B496" s="2" t="s">
        <v>22</v>
      </c>
    </row>
    <row r="497" spans="1:2" ht="113.25" customHeight="1" x14ac:dyDescent="0.25">
      <c r="A497" s="6" t="s">
        <v>233</v>
      </c>
      <c r="B497" s="1" t="s">
        <v>256</v>
      </c>
    </row>
    <row r="498" spans="1:2" ht="21" x14ac:dyDescent="0.25">
      <c r="A498" s="6"/>
      <c r="B498" s="1" t="s">
        <v>77</v>
      </c>
    </row>
    <row r="499" spans="1:2" ht="128.25" customHeight="1" x14ac:dyDescent="0.25">
      <c r="A499" s="6" t="s">
        <v>233</v>
      </c>
      <c r="B499" s="1" t="s">
        <v>257</v>
      </c>
    </row>
    <row r="500" spans="1:2" ht="21" x14ac:dyDescent="0.25">
      <c r="A500" s="6"/>
      <c r="B500" s="1" t="s">
        <v>15</v>
      </c>
    </row>
    <row r="501" spans="1:2" ht="128.25" customHeight="1" x14ac:dyDescent="0.25">
      <c r="A501" s="6" t="s">
        <v>233</v>
      </c>
      <c r="B501" s="1" t="s">
        <v>258</v>
      </c>
    </row>
    <row r="502" spans="1:2" ht="21" x14ac:dyDescent="0.25">
      <c r="A502" s="6"/>
      <c r="B502" s="1" t="s">
        <v>15</v>
      </c>
    </row>
    <row r="503" spans="1:2" ht="128.25" customHeight="1" x14ac:dyDescent="0.25">
      <c r="A503" s="6" t="s">
        <v>233</v>
      </c>
      <c r="B503" s="1" t="s">
        <v>259</v>
      </c>
    </row>
    <row r="504" spans="1:2" ht="21" x14ac:dyDescent="0.25">
      <c r="A504" s="6"/>
      <c r="B504" s="1" t="s">
        <v>260</v>
      </c>
    </row>
    <row r="505" spans="1:2" ht="128.25" customHeight="1" x14ac:dyDescent="0.25">
      <c r="A505" s="6" t="s">
        <v>233</v>
      </c>
      <c r="B505" s="1" t="s">
        <v>261</v>
      </c>
    </row>
    <row r="506" spans="1:2" ht="21" x14ac:dyDescent="0.25">
      <c r="A506" s="6"/>
      <c r="B506" s="1" t="s">
        <v>15</v>
      </c>
    </row>
    <row r="507" spans="1:2" ht="42" x14ac:dyDescent="0.25">
      <c r="A507" s="7" t="s">
        <v>233</v>
      </c>
      <c r="B507" s="2" t="s">
        <v>262</v>
      </c>
    </row>
    <row r="508" spans="1:2" ht="21" x14ac:dyDescent="0.25">
      <c r="A508" s="7"/>
      <c r="B508" s="2" t="s">
        <v>77</v>
      </c>
    </row>
    <row r="509" spans="1:2" ht="21" x14ac:dyDescent="0.25">
      <c r="A509" s="7"/>
      <c r="B509" s="2" t="s">
        <v>22</v>
      </c>
    </row>
    <row r="510" spans="1:2" ht="113.25" customHeight="1" x14ac:dyDescent="0.25">
      <c r="A510" s="6" t="s">
        <v>233</v>
      </c>
      <c r="B510" s="1" t="s">
        <v>263</v>
      </c>
    </row>
    <row r="511" spans="1:2" ht="21" x14ac:dyDescent="0.25">
      <c r="A511" s="6"/>
      <c r="B511" s="1" t="s">
        <v>55</v>
      </c>
    </row>
    <row r="512" spans="1:2" ht="113.25" customHeight="1" x14ac:dyDescent="0.25">
      <c r="A512" s="6" t="s">
        <v>233</v>
      </c>
      <c r="B512" s="1" t="s">
        <v>264</v>
      </c>
    </row>
    <row r="513" spans="1:2" ht="21" x14ac:dyDescent="0.25">
      <c r="A513" s="6"/>
      <c r="B513" s="1" t="s">
        <v>265</v>
      </c>
    </row>
    <row r="514" spans="1:2" ht="128.25" customHeight="1" x14ac:dyDescent="0.25">
      <c r="A514" s="8" t="s">
        <v>233</v>
      </c>
      <c r="B514" s="2" t="s">
        <v>266</v>
      </c>
    </row>
    <row r="515" spans="1:2" ht="21" x14ac:dyDescent="0.25">
      <c r="A515" s="8"/>
      <c r="B515" s="2" t="s">
        <v>160</v>
      </c>
    </row>
    <row r="516" spans="1:2" ht="98.25" customHeight="1" x14ac:dyDescent="0.25">
      <c r="A516" s="6" t="s">
        <v>233</v>
      </c>
      <c r="B516" s="1" t="s">
        <v>267</v>
      </c>
    </row>
    <row r="517" spans="1:2" ht="21" x14ac:dyDescent="0.25">
      <c r="A517" s="6"/>
      <c r="B517" s="1" t="s">
        <v>1</v>
      </c>
    </row>
    <row r="518" spans="1:2" ht="128.25" customHeight="1" x14ac:dyDescent="0.25">
      <c r="A518" s="6" t="s">
        <v>233</v>
      </c>
      <c r="B518" s="1" t="s">
        <v>268</v>
      </c>
    </row>
    <row r="519" spans="1:2" ht="21" x14ac:dyDescent="0.25">
      <c r="A519" s="6"/>
      <c r="B519" s="1" t="s">
        <v>27</v>
      </c>
    </row>
    <row r="520" spans="1:2" ht="98.25" customHeight="1" x14ac:dyDescent="0.25">
      <c r="A520" s="7" t="s">
        <v>233</v>
      </c>
      <c r="B520" s="2" t="s">
        <v>269</v>
      </c>
    </row>
    <row r="521" spans="1:2" ht="21" x14ac:dyDescent="0.25">
      <c r="A521" s="7"/>
      <c r="B521" s="2" t="s">
        <v>33</v>
      </c>
    </row>
    <row r="522" spans="1:2" ht="21" x14ac:dyDescent="0.25">
      <c r="A522" s="7"/>
      <c r="B522" s="2" t="s">
        <v>22</v>
      </c>
    </row>
    <row r="523" spans="1:2" ht="113.25" customHeight="1" x14ac:dyDescent="0.25">
      <c r="A523" s="6" t="s">
        <v>233</v>
      </c>
      <c r="B523" s="1" t="s">
        <v>270</v>
      </c>
    </row>
    <row r="524" spans="1:2" ht="21" x14ac:dyDescent="0.25">
      <c r="A524" s="6"/>
      <c r="B524" s="1" t="s">
        <v>62</v>
      </c>
    </row>
    <row r="525" spans="1:2" ht="113.25" customHeight="1" x14ac:dyDescent="0.25">
      <c r="A525" s="6" t="s">
        <v>233</v>
      </c>
      <c r="B525" s="1" t="s">
        <v>271</v>
      </c>
    </row>
    <row r="526" spans="1:2" ht="21" x14ac:dyDescent="0.25">
      <c r="A526" s="6"/>
      <c r="B526" s="1" t="s">
        <v>3</v>
      </c>
    </row>
    <row r="527" spans="1:2" ht="113.25" customHeight="1" x14ac:dyDescent="0.25">
      <c r="A527" s="6" t="s">
        <v>233</v>
      </c>
      <c r="B527" s="1" t="s">
        <v>272</v>
      </c>
    </row>
    <row r="528" spans="1:2" ht="21" x14ac:dyDescent="0.25">
      <c r="A528" s="6"/>
      <c r="B528" s="1" t="s">
        <v>273</v>
      </c>
    </row>
    <row r="529" spans="1:2" ht="113.25" customHeight="1" x14ac:dyDescent="0.25">
      <c r="A529" s="6" t="s">
        <v>233</v>
      </c>
      <c r="B529" s="1" t="s">
        <v>274</v>
      </c>
    </row>
    <row r="530" spans="1:2" ht="21" x14ac:dyDescent="0.25">
      <c r="A530" s="6"/>
      <c r="B530" s="1" t="s">
        <v>3</v>
      </c>
    </row>
    <row r="531" spans="1:2" ht="128.25" customHeight="1" x14ac:dyDescent="0.25">
      <c r="A531" s="6" t="s">
        <v>233</v>
      </c>
      <c r="B531" s="1" t="s">
        <v>275</v>
      </c>
    </row>
    <row r="532" spans="1:2" ht="21" x14ac:dyDescent="0.25">
      <c r="A532" s="6"/>
      <c r="B532" s="1" t="s">
        <v>169</v>
      </c>
    </row>
    <row r="533" spans="1:2" ht="113.25" customHeight="1" x14ac:dyDescent="0.25">
      <c r="A533" s="6" t="s">
        <v>233</v>
      </c>
      <c r="B533" s="1" t="s">
        <v>276</v>
      </c>
    </row>
    <row r="534" spans="1:2" ht="21" x14ac:dyDescent="0.25">
      <c r="A534" s="6"/>
      <c r="B534" s="1" t="s">
        <v>33</v>
      </c>
    </row>
    <row r="535" spans="1:2" ht="98.25" customHeight="1" x14ac:dyDescent="0.25">
      <c r="A535" s="6" t="s">
        <v>233</v>
      </c>
      <c r="B535" s="1" t="s">
        <v>277</v>
      </c>
    </row>
    <row r="536" spans="1:2" ht="21" x14ac:dyDescent="0.25">
      <c r="A536" s="6"/>
      <c r="B536" s="1" t="s">
        <v>1</v>
      </c>
    </row>
    <row r="537" spans="1:2" ht="98.25" customHeight="1" x14ac:dyDescent="0.25">
      <c r="A537" s="6" t="s">
        <v>233</v>
      </c>
      <c r="B537" s="1" t="s">
        <v>278</v>
      </c>
    </row>
    <row r="538" spans="1:2" ht="21" x14ac:dyDescent="0.25">
      <c r="A538" s="6"/>
      <c r="B538" s="1" t="s">
        <v>1</v>
      </c>
    </row>
    <row r="539" spans="1:2" ht="98.25" customHeight="1" x14ac:dyDescent="0.25">
      <c r="A539" s="6" t="s">
        <v>233</v>
      </c>
      <c r="B539" s="1" t="s">
        <v>279</v>
      </c>
    </row>
    <row r="540" spans="1:2" ht="21" x14ac:dyDescent="0.25">
      <c r="A540" s="6"/>
      <c r="B540" s="1" t="s">
        <v>1</v>
      </c>
    </row>
    <row r="541" spans="1:2" ht="113.25" customHeight="1" x14ac:dyDescent="0.25">
      <c r="A541" s="6" t="s">
        <v>233</v>
      </c>
      <c r="B541" s="1" t="s">
        <v>280</v>
      </c>
    </row>
    <row r="542" spans="1:2" ht="21" x14ac:dyDescent="0.25">
      <c r="A542" s="6"/>
      <c r="B542" s="1" t="s">
        <v>3</v>
      </c>
    </row>
    <row r="543" spans="1:2" ht="113.25" customHeight="1" x14ac:dyDescent="0.25">
      <c r="A543" s="6" t="s">
        <v>233</v>
      </c>
      <c r="B543" s="1" t="s">
        <v>281</v>
      </c>
    </row>
    <row r="544" spans="1:2" ht="21" x14ac:dyDescent="0.25">
      <c r="A544" s="6"/>
      <c r="B544" s="1" t="s">
        <v>49</v>
      </c>
    </row>
    <row r="545" spans="1:2" ht="128.25" customHeight="1" x14ac:dyDescent="0.25">
      <c r="A545" s="6" t="s">
        <v>233</v>
      </c>
      <c r="B545" s="1" t="s">
        <v>282</v>
      </c>
    </row>
    <row r="546" spans="1:2" ht="21" x14ac:dyDescent="0.25">
      <c r="A546" s="6"/>
      <c r="B546" s="1" t="s">
        <v>169</v>
      </c>
    </row>
    <row r="547" spans="1:2" ht="113.25" customHeight="1" x14ac:dyDescent="0.25">
      <c r="A547" s="6" t="s">
        <v>233</v>
      </c>
      <c r="B547" s="1" t="s">
        <v>283</v>
      </c>
    </row>
    <row r="548" spans="1:2" ht="21" x14ac:dyDescent="0.25">
      <c r="A548" s="6"/>
      <c r="B548" s="1" t="s">
        <v>55</v>
      </c>
    </row>
    <row r="549" spans="1:2" ht="113.25" customHeight="1" x14ac:dyDescent="0.25">
      <c r="A549" s="7" t="s">
        <v>233</v>
      </c>
      <c r="B549" s="2" t="s">
        <v>284</v>
      </c>
    </row>
    <row r="550" spans="1:2" ht="21" x14ac:dyDescent="0.25">
      <c r="A550" s="7"/>
      <c r="B550" s="2" t="s">
        <v>27</v>
      </c>
    </row>
    <row r="551" spans="1:2" ht="21" x14ac:dyDescent="0.25">
      <c r="A551" s="7"/>
      <c r="B551" s="2" t="s">
        <v>22</v>
      </c>
    </row>
    <row r="552" spans="1:2" ht="128.25" customHeight="1" x14ac:dyDescent="0.25">
      <c r="A552" s="6" t="s">
        <v>233</v>
      </c>
      <c r="B552" s="1" t="s">
        <v>285</v>
      </c>
    </row>
    <row r="553" spans="1:2" ht="21" x14ac:dyDescent="0.25">
      <c r="A553" s="6"/>
      <c r="B553" s="1" t="s">
        <v>15</v>
      </c>
    </row>
    <row r="554" spans="1:2" ht="113.25" customHeight="1" x14ac:dyDescent="0.25">
      <c r="A554" s="8" t="s">
        <v>286</v>
      </c>
      <c r="B554" s="2" t="s">
        <v>287</v>
      </c>
    </row>
    <row r="555" spans="1:2" ht="21" x14ac:dyDescent="0.25">
      <c r="A555" s="8"/>
      <c r="B555" s="2" t="s">
        <v>113</v>
      </c>
    </row>
    <row r="556" spans="1:2" ht="128.25" customHeight="1" x14ac:dyDescent="0.25">
      <c r="A556" s="6" t="s">
        <v>286</v>
      </c>
      <c r="B556" s="1" t="s">
        <v>288</v>
      </c>
    </row>
    <row r="557" spans="1:2" ht="21" x14ac:dyDescent="0.25">
      <c r="A557" s="6"/>
      <c r="B557" s="1" t="s">
        <v>15</v>
      </c>
    </row>
    <row r="558" spans="1:2" ht="113.25" customHeight="1" x14ac:dyDescent="0.25">
      <c r="A558" s="6" t="s">
        <v>286</v>
      </c>
      <c r="B558" s="1" t="s">
        <v>289</v>
      </c>
    </row>
    <row r="559" spans="1:2" ht="21" x14ac:dyDescent="0.25">
      <c r="A559" s="6"/>
      <c r="B559" s="1" t="s">
        <v>3</v>
      </c>
    </row>
    <row r="560" spans="1:2" ht="98.25" customHeight="1" x14ac:dyDescent="0.25">
      <c r="A560" s="7" t="s">
        <v>286</v>
      </c>
      <c r="B560" s="2" t="s">
        <v>290</v>
      </c>
    </row>
    <row r="561" spans="1:2" ht="21" x14ac:dyDescent="0.25">
      <c r="A561" s="7"/>
      <c r="B561" s="2" t="s">
        <v>49</v>
      </c>
    </row>
    <row r="562" spans="1:2" ht="21" x14ac:dyDescent="0.25">
      <c r="A562" s="7"/>
      <c r="B562" s="2" t="s">
        <v>22</v>
      </c>
    </row>
    <row r="563" spans="1:2" ht="128.25" customHeight="1" x14ac:dyDescent="0.25">
      <c r="A563" s="6" t="s">
        <v>286</v>
      </c>
      <c r="B563" s="1" t="s">
        <v>291</v>
      </c>
    </row>
    <row r="564" spans="1:2" ht="21" x14ac:dyDescent="0.25">
      <c r="A564" s="6"/>
      <c r="B564" s="1" t="s">
        <v>15</v>
      </c>
    </row>
    <row r="565" spans="1:2" ht="128.25" customHeight="1" x14ac:dyDescent="0.25">
      <c r="A565" s="6" t="s">
        <v>286</v>
      </c>
      <c r="B565" s="1" t="s">
        <v>292</v>
      </c>
    </row>
    <row r="566" spans="1:2" ht="21" x14ac:dyDescent="0.25">
      <c r="A566" s="6"/>
      <c r="B566" s="1" t="s">
        <v>53</v>
      </c>
    </row>
    <row r="567" spans="1:2" ht="98.25" customHeight="1" x14ac:dyDescent="0.25">
      <c r="A567" s="7" t="s">
        <v>286</v>
      </c>
      <c r="B567" s="2" t="s">
        <v>293</v>
      </c>
    </row>
    <row r="568" spans="1:2" ht="21" x14ac:dyDescent="0.25">
      <c r="A568" s="7"/>
      <c r="B568" s="2" t="s">
        <v>77</v>
      </c>
    </row>
    <row r="569" spans="1:2" ht="21" x14ac:dyDescent="0.25">
      <c r="A569" s="7"/>
      <c r="B569" s="2" t="s">
        <v>22</v>
      </c>
    </row>
    <row r="570" spans="1:2" ht="113.25" customHeight="1" x14ac:dyDescent="0.25">
      <c r="A570" s="6" t="s">
        <v>286</v>
      </c>
      <c r="B570" s="1" t="s">
        <v>294</v>
      </c>
    </row>
    <row r="571" spans="1:2" ht="21" x14ac:dyDescent="0.25">
      <c r="A571" s="6"/>
      <c r="B571" s="1" t="s">
        <v>33</v>
      </c>
    </row>
    <row r="572" spans="1:2" ht="113.25" customHeight="1" x14ac:dyDescent="0.25">
      <c r="A572" s="6" t="s">
        <v>286</v>
      </c>
      <c r="B572" s="1" t="s">
        <v>295</v>
      </c>
    </row>
    <row r="573" spans="1:2" ht="21" x14ac:dyDescent="0.25">
      <c r="A573" s="6"/>
      <c r="B573" s="1" t="s">
        <v>44</v>
      </c>
    </row>
    <row r="574" spans="1:2" ht="113.25" customHeight="1" x14ac:dyDescent="0.25">
      <c r="A574" s="7" t="s">
        <v>286</v>
      </c>
      <c r="B574" s="2" t="s">
        <v>296</v>
      </c>
    </row>
    <row r="575" spans="1:2" ht="21" x14ac:dyDescent="0.25">
      <c r="A575" s="7"/>
      <c r="B575" s="2" t="s">
        <v>169</v>
      </c>
    </row>
    <row r="576" spans="1:2" ht="21" x14ac:dyDescent="0.25">
      <c r="A576" s="7"/>
      <c r="B576" s="2" t="s">
        <v>22</v>
      </c>
    </row>
    <row r="577" spans="1:2" ht="128.25" customHeight="1" x14ac:dyDescent="0.25">
      <c r="A577" s="6" t="s">
        <v>286</v>
      </c>
      <c r="B577" s="1" t="s">
        <v>297</v>
      </c>
    </row>
    <row r="578" spans="1:2" ht="21" x14ac:dyDescent="0.25">
      <c r="A578" s="6"/>
      <c r="B578" s="1" t="s">
        <v>298</v>
      </c>
    </row>
    <row r="579" spans="1:2" ht="113.25" customHeight="1" x14ac:dyDescent="0.25">
      <c r="A579" s="6" t="s">
        <v>286</v>
      </c>
      <c r="B579" s="1" t="s">
        <v>299</v>
      </c>
    </row>
    <row r="580" spans="1:2" ht="21" x14ac:dyDescent="0.25">
      <c r="A580" s="6"/>
      <c r="B580" s="1" t="s">
        <v>33</v>
      </c>
    </row>
    <row r="581" spans="1:2" ht="113.25" customHeight="1" x14ac:dyDescent="0.25">
      <c r="A581" s="6" t="s">
        <v>286</v>
      </c>
      <c r="B581" s="1" t="s">
        <v>300</v>
      </c>
    </row>
    <row r="582" spans="1:2" ht="21" x14ac:dyDescent="0.25">
      <c r="A582" s="6"/>
      <c r="B582" s="1" t="s">
        <v>202</v>
      </c>
    </row>
    <row r="583" spans="1:2" ht="98.25" customHeight="1" x14ac:dyDescent="0.25">
      <c r="A583" s="7" t="s">
        <v>286</v>
      </c>
      <c r="B583" s="2" t="s">
        <v>301</v>
      </c>
    </row>
    <row r="584" spans="1:2" ht="21" x14ac:dyDescent="0.25">
      <c r="A584" s="7"/>
      <c r="B584" s="2" t="s">
        <v>77</v>
      </c>
    </row>
    <row r="585" spans="1:2" ht="21" x14ac:dyDescent="0.25">
      <c r="A585" s="7"/>
      <c r="B585" s="2" t="s">
        <v>22</v>
      </c>
    </row>
    <row r="586" spans="1:2" ht="21" x14ac:dyDescent="0.25">
      <c r="A586" s="7" t="s">
        <v>286</v>
      </c>
      <c r="B586" s="2" t="s">
        <v>302</v>
      </c>
    </row>
    <row r="587" spans="1:2" ht="21" x14ac:dyDescent="0.25">
      <c r="A587" s="7"/>
      <c r="B587" s="2" t="s">
        <v>127</v>
      </c>
    </row>
    <row r="588" spans="1:2" ht="21" x14ac:dyDescent="0.25">
      <c r="A588" s="7"/>
      <c r="B588" s="2" t="s">
        <v>22</v>
      </c>
    </row>
    <row r="589" spans="1:2" ht="113.25" customHeight="1" x14ac:dyDescent="0.25">
      <c r="A589" s="6" t="s">
        <v>286</v>
      </c>
      <c r="B589" s="1" t="s">
        <v>303</v>
      </c>
    </row>
    <row r="590" spans="1:2" ht="21" x14ac:dyDescent="0.25">
      <c r="A590" s="6"/>
      <c r="B590" s="1" t="s">
        <v>49</v>
      </c>
    </row>
    <row r="591" spans="1:2" ht="113.25" customHeight="1" x14ac:dyDescent="0.25">
      <c r="A591" s="6" t="s">
        <v>286</v>
      </c>
      <c r="B591" s="1" t="s">
        <v>304</v>
      </c>
    </row>
    <row r="592" spans="1:2" ht="21" x14ac:dyDescent="0.25">
      <c r="A592" s="6"/>
      <c r="B592" s="1" t="s">
        <v>305</v>
      </c>
    </row>
    <row r="593" spans="1:2" ht="113.25" customHeight="1" x14ac:dyDescent="0.25">
      <c r="A593" s="7" t="s">
        <v>286</v>
      </c>
      <c r="B593" s="2" t="s">
        <v>306</v>
      </c>
    </row>
    <row r="594" spans="1:2" ht="21" x14ac:dyDescent="0.25">
      <c r="A594" s="7"/>
      <c r="B594" s="2" t="s">
        <v>209</v>
      </c>
    </row>
    <row r="595" spans="1:2" ht="21" x14ac:dyDescent="0.25">
      <c r="A595" s="7"/>
      <c r="B595" s="2" t="s">
        <v>22</v>
      </c>
    </row>
    <row r="596" spans="1:2" ht="128.25" customHeight="1" x14ac:dyDescent="0.25">
      <c r="A596" s="6" t="s">
        <v>286</v>
      </c>
      <c r="B596" s="1" t="s">
        <v>307</v>
      </c>
    </row>
    <row r="597" spans="1:2" ht="21" x14ac:dyDescent="0.25">
      <c r="A597" s="6"/>
      <c r="B597" s="1" t="s">
        <v>130</v>
      </c>
    </row>
    <row r="598" spans="1:2" ht="45" x14ac:dyDescent="0.25">
      <c r="A598" s="9" t="s">
        <v>286</v>
      </c>
      <c r="B598" s="3" t="s">
        <v>308</v>
      </c>
    </row>
    <row r="599" spans="1:2" ht="22.5" x14ac:dyDescent="0.25">
      <c r="A599" s="9"/>
      <c r="B599" s="3" t="s">
        <v>125</v>
      </c>
    </row>
    <row r="600" spans="1:2" ht="113.25" customHeight="1" x14ac:dyDescent="0.25">
      <c r="A600" s="6" t="s">
        <v>286</v>
      </c>
      <c r="B600" s="1" t="s">
        <v>309</v>
      </c>
    </row>
    <row r="601" spans="1:2" ht="21" x14ac:dyDescent="0.25">
      <c r="A601" s="6"/>
      <c r="B601" s="1" t="s">
        <v>3</v>
      </c>
    </row>
    <row r="602" spans="1:2" ht="113.25" customHeight="1" x14ac:dyDescent="0.25">
      <c r="A602" s="7" t="s">
        <v>286</v>
      </c>
      <c r="B602" s="2" t="s">
        <v>310</v>
      </c>
    </row>
    <row r="603" spans="1:2" ht="21" x14ac:dyDescent="0.25">
      <c r="A603" s="7"/>
      <c r="B603" s="2" t="s">
        <v>15</v>
      </c>
    </row>
    <row r="604" spans="1:2" ht="21" x14ac:dyDescent="0.25">
      <c r="A604" s="7"/>
      <c r="B604" s="2" t="s">
        <v>22</v>
      </c>
    </row>
    <row r="605" spans="1:2" ht="21" x14ac:dyDescent="0.25">
      <c r="A605" s="7" t="s">
        <v>286</v>
      </c>
      <c r="B605" s="2" t="s">
        <v>311</v>
      </c>
    </row>
    <row r="606" spans="1:2" ht="21" x14ac:dyDescent="0.25">
      <c r="A606" s="7"/>
      <c r="B606" s="2" t="s">
        <v>202</v>
      </c>
    </row>
    <row r="607" spans="1:2" ht="21" x14ac:dyDescent="0.25">
      <c r="A607" s="7"/>
      <c r="B607" s="2" t="s">
        <v>22</v>
      </c>
    </row>
    <row r="608" spans="1:2" ht="21" x14ac:dyDescent="0.25">
      <c r="A608" s="7" t="s">
        <v>286</v>
      </c>
      <c r="B608" s="2" t="s">
        <v>312</v>
      </c>
    </row>
    <row r="609" spans="1:2" ht="21" x14ac:dyDescent="0.25">
      <c r="A609" s="7"/>
      <c r="B609" s="2" t="s">
        <v>160</v>
      </c>
    </row>
    <row r="610" spans="1:2" ht="21" x14ac:dyDescent="0.25">
      <c r="A610" s="7"/>
      <c r="B610" s="2" t="s">
        <v>22</v>
      </c>
    </row>
    <row r="611" spans="1:2" ht="113.25" customHeight="1" x14ac:dyDescent="0.25">
      <c r="A611" s="6" t="s">
        <v>286</v>
      </c>
      <c r="B611" s="1" t="s">
        <v>313</v>
      </c>
    </row>
    <row r="612" spans="1:2" ht="21" x14ac:dyDescent="0.25">
      <c r="A612" s="6"/>
      <c r="B612" s="1" t="s">
        <v>49</v>
      </c>
    </row>
    <row r="613" spans="1:2" ht="98.25" customHeight="1" x14ac:dyDescent="0.25">
      <c r="A613" s="7" t="s">
        <v>286</v>
      </c>
      <c r="B613" s="2" t="s">
        <v>314</v>
      </c>
    </row>
    <row r="614" spans="1:2" ht="21" x14ac:dyDescent="0.25">
      <c r="A614" s="7"/>
      <c r="B614" s="2" t="s">
        <v>315</v>
      </c>
    </row>
    <row r="615" spans="1:2" ht="21" x14ac:dyDescent="0.25">
      <c r="A615" s="7"/>
      <c r="B615" s="2" t="s">
        <v>22</v>
      </c>
    </row>
    <row r="616" spans="1:2" ht="128.25" customHeight="1" x14ac:dyDescent="0.25">
      <c r="A616" s="6" t="s">
        <v>286</v>
      </c>
      <c r="B616" s="1" t="s">
        <v>316</v>
      </c>
    </row>
    <row r="617" spans="1:2" ht="21" x14ac:dyDescent="0.25">
      <c r="A617" s="6"/>
      <c r="B617" s="1" t="s">
        <v>15</v>
      </c>
    </row>
    <row r="618" spans="1:2" ht="113.25" customHeight="1" x14ac:dyDescent="0.25">
      <c r="A618" s="7" t="s">
        <v>286</v>
      </c>
      <c r="B618" s="2" t="s">
        <v>317</v>
      </c>
    </row>
    <row r="619" spans="1:2" ht="21" x14ac:dyDescent="0.25">
      <c r="A619" s="7"/>
      <c r="B619" s="2" t="s">
        <v>15</v>
      </c>
    </row>
    <row r="620" spans="1:2" ht="21" x14ac:dyDescent="0.25">
      <c r="A620" s="7"/>
      <c r="B620" s="2" t="s">
        <v>22</v>
      </c>
    </row>
    <row r="621" spans="1:2" ht="113.25" customHeight="1" x14ac:dyDescent="0.25">
      <c r="A621" s="6" t="s">
        <v>286</v>
      </c>
      <c r="B621" s="1" t="s">
        <v>318</v>
      </c>
    </row>
    <row r="622" spans="1:2" ht="21" x14ac:dyDescent="0.25">
      <c r="A622" s="6"/>
      <c r="B622" s="1" t="s">
        <v>3</v>
      </c>
    </row>
    <row r="623" spans="1:2" ht="98.25" customHeight="1" x14ac:dyDescent="0.25">
      <c r="A623" s="7" t="s">
        <v>286</v>
      </c>
      <c r="B623" s="2" t="s">
        <v>319</v>
      </c>
    </row>
    <row r="624" spans="1:2" ht="21" x14ac:dyDescent="0.25">
      <c r="A624" s="7"/>
      <c r="B624" s="2" t="s">
        <v>49</v>
      </c>
    </row>
    <row r="625" spans="1:2" ht="21" x14ac:dyDescent="0.25">
      <c r="A625" s="7"/>
      <c r="B625" s="2" t="s">
        <v>22</v>
      </c>
    </row>
    <row r="626" spans="1:2" ht="113.25" customHeight="1" x14ac:dyDescent="0.25">
      <c r="A626" s="6" t="s">
        <v>286</v>
      </c>
      <c r="B626" s="1" t="s">
        <v>320</v>
      </c>
    </row>
    <row r="627" spans="1:2" ht="21" x14ac:dyDescent="0.25">
      <c r="A627" s="6"/>
      <c r="B627" s="1" t="s">
        <v>33</v>
      </c>
    </row>
    <row r="628" spans="1:2" ht="98.25" customHeight="1" x14ac:dyDescent="0.25">
      <c r="A628" s="7" t="s">
        <v>286</v>
      </c>
      <c r="B628" s="2" t="s">
        <v>321</v>
      </c>
    </row>
    <row r="629" spans="1:2" ht="21" x14ac:dyDescent="0.25">
      <c r="A629" s="7"/>
      <c r="B629" s="2" t="s">
        <v>70</v>
      </c>
    </row>
    <row r="630" spans="1:2" ht="21" x14ac:dyDescent="0.25">
      <c r="A630" s="7"/>
      <c r="B630" s="2" t="s">
        <v>22</v>
      </c>
    </row>
    <row r="631" spans="1:2" ht="21" x14ac:dyDescent="0.25">
      <c r="A631" s="7" t="s">
        <v>286</v>
      </c>
      <c r="B631" s="2" t="s">
        <v>322</v>
      </c>
    </row>
    <row r="632" spans="1:2" ht="21" x14ac:dyDescent="0.25">
      <c r="A632" s="7"/>
      <c r="B632" s="2" t="s">
        <v>220</v>
      </c>
    </row>
    <row r="633" spans="1:2" ht="21" x14ac:dyDescent="0.25">
      <c r="A633" s="7"/>
      <c r="B633" s="2" t="s">
        <v>22</v>
      </c>
    </row>
    <row r="634" spans="1:2" ht="128.25" customHeight="1" x14ac:dyDescent="0.25">
      <c r="A634" s="8" t="s">
        <v>286</v>
      </c>
      <c r="B634" s="2" t="s">
        <v>323</v>
      </c>
    </row>
    <row r="635" spans="1:2" ht="21" x14ac:dyDescent="0.25">
      <c r="A635" s="8"/>
      <c r="B635" s="2" t="s">
        <v>27</v>
      </c>
    </row>
    <row r="636" spans="1:2" ht="113.25" customHeight="1" x14ac:dyDescent="0.25">
      <c r="A636" s="6" t="s">
        <v>286</v>
      </c>
      <c r="B636" s="1" t="s">
        <v>324</v>
      </c>
    </row>
    <row r="637" spans="1:2" ht="21" x14ac:dyDescent="0.25">
      <c r="A637" s="6"/>
      <c r="B637" s="1" t="s">
        <v>3</v>
      </c>
    </row>
    <row r="638" spans="1:2" ht="98.25" customHeight="1" x14ac:dyDescent="0.25">
      <c r="A638" s="6" t="s">
        <v>286</v>
      </c>
      <c r="B638" s="1" t="s">
        <v>325</v>
      </c>
    </row>
    <row r="639" spans="1:2" ht="21" x14ac:dyDescent="0.25">
      <c r="A639" s="6"/>
      <c r="B639" s="1" t="s">
        <v>1</v>
      </c>
    </row>
    <row r="640" spans="1:2" ht="128.25" customHeight="1" x14ac:dyDescent="0.25">
      <c r="A640" s="6" t="s">
        <v>286</v>
      </c>
      <c r="B640" s="1" t="s">
        <v>326</v>
      </c>
    </row>
    <row r="641" spans="1:2" ht="21" x14ac:dyDescent="0.25">
      <c r="A641" s="6"/>
      <c r="B641" s="1" t="s">
        <v>139</v>
      </c>
    </row>
    <row r="642" spans="1:2" ht="113.25" customHeight="1" x14ac:dyDescent="0.25">
      <c r="A642" s="6" t="s">
        <v>286</v>
      </c>
      <c r="B642" s="1" t="s">
        <v>327</v>
      </c>
    </row>
    <row r="643" spans="1:2" ht="21" x14ac:dyDescent="0.25">
      <c r="A643" s="6"/>
      <c r="B643" s="1" t="s">
        <v>3</v>
      </c>
    </row>
    <row r="644" spans="1:2" ht="113.25" customHeight="1" x14ac:dyDescent="0.25">
      <c r="A644" s="6" t="s">
        <v>286</v>
      </c>
      <c r="B644" s="1" t="s">
        <v>328</v>
      </c>
    </row>
    <row r="645" spans="1:2" ht="21" x14ac:dyDescent="0.25">
      <c r="A645" s="6"/>
      <c r="B645" s="1" t="s">
        <v>33</v>
      </c>
    </row>
    <row r="646" spans="1:2" ht="83.25" customHeight="1" x14ac:dyDescent="0.25">
      <c r="A646" s="7" t="s">
        <v>286</v>
      </c>
      <c r="B646" s="2" t="s">
        <v>329</v>
      </c>
    </row>
    <row r="647" spans="1:2" ht="21" x14ac:dyDescent="0.25">
      <c r="A647" s="7"/>
      <c r="B647" s="2" t="s">
        <v>1</v>
      </c>
    </row>
    <row r="648" spans="1:2" ht="21" x14ac:dyDescent="0.25">
      <c r="A648" s="7"/>
      <c r="B648" s="2" t="s">
        <v>22</v>
      </c>
    </row>
    <row r="649" spans="1:2" ht="113.25" customHeight="1" x14ac:dyDescent="0.25">
      <c r="A649" s="6" t="s">
        <v>286</v>
      </c>
      <c r="B649" s="1" t="s">
        <v>330</v>
      </c>
    </row>
    <row r="650" spans="1:2" ht="21" x14ac:dyDescent="0.25">
      <c r="A650" s="6"/>
      <c r="B650" s="1" t="s">
        <v>3</v>
      </c>
    </row>
    <row r="651" spans="1:2" ht="113.25" customHeight="1" x14ac:dyDescent="0.25">
      <c r="A651" s="6" t="s">
        <v>286</v>
      </c>
      <c r="B651" s="1" t="s">
        <v>331</v>
      </c>
    </row>
    <row r="652" spans="1:2" ht="21" x14ac:dyDescent="0.25">
      <c r="A652" s="6"/>
      <c r="B652" s="1" t="s">
        <v>3</v>
      </c>
    </row>
    <row r="653" spans="1:2" ht="113.25" customHeight="1" x14ac:dyDescent="0.25">
      <c r="A653" s="6" t="s">
        <v>286</v>
      </c>
      <c r="B653" s="1" t="s">
        <v>332</v>
      </c>
    </row>
    <row r="654" spans="1:2" ht="21" x14ac:dyDescent="0.25">
      <c r="A654" s="6"/>
      <c r="B654" s="1" t="s">
        <v>33</v>
      </c>
    </row>
    <row r="655" spans="1:2" ht="113.25" customHeight="1" x14ac:dyDescent="0.25">
      <c r="A655" s="6" t="s">
        <v>286</v>
      </c>
      <c r="B655" s="1" t="s">
        <v>333</v>
      </c>
    </row>
    <row r="656" spans="1:2" ht="21" x14ac:dyDescent="0.25">
      <c r="A656" s="6"/>
      <c r="B656" s="1" t="s">
        <v>55</v>
      </c>
    </row>
    <row r="657" spans="1:2" ht="113.25" customHeight="1" x14ac:dyDescent="0.25">
      <c r="A657" s="6" t="s">
        <v>286</v>
      </c>
      <c r="B657" s="1" t="s">
        <v>334</v>
      </c>
    </row>
    <row r="658" spans="1:2" ht="21" x14ac:dyDescent="0.25">
      <c r="A658" s="6"/>
      <c r="B658" s="1" t="s">
        <v>265</v>
      </c>
    </row>
    <row r="659" spans="1:2" ht="128.25" customHeight="1" x14ac:dyDescent="0.25">
      <c r="A659" s="6" t="s">
        <v>286</v>
      </c>
      <c r="B659" s="1" t="s">
        <v>335</v>
      </c>
    </row>
    <row r="660" spans="1:2" ht="21" x14ac:dyDescent="0.25">
      <c r="A660" s="6"/>
      <c r="B660" s="1" t="s">
        <v>173</v>
      </c>
    </row>
    <row r="661" spans="1:2" ht="98.25" customHeight="1" x14ac:dyDescent="0.25">
      <c r="A661" s="7" t="s">
        <v>286</v>
      </c>
      <c r="B661" s="2" t="s">
        <v>336</v>
      </c>
    </row>
    <row r="662" spans="1:2" ht="21" x14ac:dyDescent="0.25">
      <c r="A662" s="7"/>
      <c r="B662" s="2" t="s">
        <v>49</v>
      </c>
    </row>
    <row r="663" spans="1:2" ht="21" x14ac:dyDescent="0.25">
      <c r="A663" s="7"/>
      <c r="B663" s="2" t="s">
        <v>22</v>
      </c>
    </row>
    <row r="664" spans="1:2" ht="113.25" customHeight="1" x14ac:dyDescent="0.25">
      <c r="A664" s="7" t="s">
        <v>286</v>
      </c>
      <c r="B664" s="2" t="s">
        <v>337</v>
      </c>
    </row>
    <row r="665" spans="1:2" ht="21" x14ac:dyDescent="0.25">
      <c r="A665" s="7"/>
      <c r="B665" s="2" t="s">
        <v>127</v>
      </c>
    </row>
    <row r="666" spans="1:2" ht="21" x14ac:dyDescent="0.25">
      <c r="A666" s="7"/>
      <c r="B666" s="2" t="s">
        <v>22</v>
      </c>
    </row>
    <row r="667" spans="1:2" ht="113.25" customHeight="1" x14ac:dyDescent="0.25">
      <c r="A667" s="6" t="s">
        <v>286</v>
      </c>
      <c r="B667" s="1" t="s">
        <v>338</v>
      </c>
    </row>
    <row r="668" spans="1:2" ht="21" x14ac:dyDescent="0.25">
      <c r="A668" s="6"/>
      <c r="B668" s="1" t="s">
        <v>113</v>
      </c>
    </row>
    <row r="669" spans="1:2" ht="113.25" customHeight="1" x14ac:dyDescent="0.25">
      <c r="A669" s="6" t="s">
        <v>286</v>
      </c>
      <c r="B669" s="1" t="s">
        <v>339</v>
      </c>
    </row>
    <row r="670" spans="1:2" ht="21" x14ac:dyDescent="0.25">
      <c r="A670" s="6"/>
      <c r="B670" s="1" t="s">
        <v>33</v>
      </c>
    </row>
    <row r="671" spans="1:2" ht="113.25" customHeight="1" x14ac:dyDescent="0.25">
      <c r="A671" s="6" t="s">
        <v>286</v>
      </c>
      <c r="B671" s="1" t="s">
        <v>340</v>
      </c>
    </row>
    <row r="672" spans="1:2" ht="21" x14ac:dyDescent="0.25">
      <c r="A672" s="6"/>
      <c r="B672" s="1" t="s">
        <v>49</v>
      </c>
    </row>
    <row r="673" spans="1:2" ht="42" x14ac:dyDescent="0.25">
      <c r="A673" s="7" t="s">
        <v>286</v>
      </c>
      <c r="B673" s="2" t="s">
        <v>341</v>
      </c>
    </row>
    <row r="674" spans="1:2" ht="21" x14ac:dyDescent="0.25">
      <c r="A674" s="7"/>
      <c r="B674" s="2" t="s">
        <v>3</v>
      </c>
    </row>
    <row r="675" spans="1:2" ht="21" x14ac:dyDescent="0.25">
      <c r="A675" s="7"/>
      <c r="B675" s="2" t="s">
        <v>22</v>
      </c>
    </row>
    <row r="676" spans="1:2" ht="98.25" customHeight="1" x14ac:dyDescent="0.25">
      <c r="A676" s="6" t="s">
        <v>342</v>
      </c>
      <c r="B676" s="1" t="s">
        <v>343</v>
      </c>
    </row>
    <row r="677" spans="1:2" ht="21" x14ac:dyDescent="0.25">
      <c r="A677" s="6"/>
      <c r="B677" s="1" t="s">
        <v>1</v>
      </c>
    </row>
    <row r="678" spans="1:2" ht="128.25" customHeight="1" x14ac:dyDescent="0.25">
      <c r="A678" s="6" t="s">
        <v>342</v>
      </c>
      <c r="B678" s="1" t="s">
        <v>344</v>
      </c>
    </row>
    <row r="679" spans="1:2" ht="21" x14ac:dyDescent="0.25">
      <c r="A679" s="6"/>
      <c r="B679" s="1" t="s">
        <v>198</v>
      </c>
    </row>
    <row r="680" spans="1:2" ht="113.25" customHeight="1" x14ac:dyDescent="0.25">
      <c r="A680" s="7" t="s">
        <v>342</v>
      </c>
      <c r="B680" s="2" t="s">
        <v>345</v>
      </c>
    </row>
    <row r="681" spans="1:2" ht="21" x14ac:dyDescent="0.25">
      <c r="A681" s="7"/>
      <c r="B681" s="2" t="s">
        <v>27</v>
      </c>
    </row>
    <row r="682" spans="1:2" ht="21" x14ac:dyDescent="0.25">
      <c r="A682" s="7"/>
      <c r="B682" s="2" t="s">
        <v>22</v>
      </c>
    </row>
    <row r="683" spans="1:2" ht="113.25" customHeight="1" x14ac:dyDescent="0.25">
      <c r="A683" s="6" t="s">
        <v>342</v>
      </c>
      <c r="B683" s="1" t="s">
        <v>346</v>
      </c>
    </row>
    <row r="684" spans="1:2" ht="21" x14ac:dyDescent="0.25">
      <c r="A684" s="6"/>
      <c r="B684" s="1" t="s">
        <v>49</v>
      </c>
    </row>
    <row r="685" spans="1:2" ht="113.25" customHeight="1" x14ac:dyDescent="0.25">
      <c r="A685" s="6" t="s">
        <v>342</v>
      </c>
      <c r="B685" s="1" t="s">
        <v>347</v>
      </c>
    </row>
    <row r="686" spans="1:2" ht="21" x14ac:dyDescent="0.25">
      <c r="A686" s="6"/>
      <c r="B686" s="1" t="s">
        <v>3</v>
      </c>
    </row>
    <row r="687" spans="1:2" ht="98.25" customHeight="1" x14ac:dyDescent="0.25">
      <c r="A687" s="7" t="s">
        <v>342</v>
      </c>
      <c r="B687" s="2" t="s">
        <v>348</v>
      </c>
    </row>
    <row r="688" spans="1:2" ht="21" x14ac:dyDescent="0.25">
      <c r="A688" s="7"/>
      <c r="B688" s="2" t="s">
        <v>49</v>
      </c>
    </row>
    <row r="689" spans="1:2" ht="21" x14ac:dyDescent="0.25">
      <c r="A689" s="7"/>
      <c r="B689" s="2" t="s">
        <v>22</v>
      </c>
    </row>
    <row r="690" spans="1:2" ht="113.25" customHeight="1" x14ac:dyDescent="0.25">
      <c r="A690" s="6" t="s">
        <v>342</v>
      </c>
      <c r="B690" s="1" t="s">
        <v>349</v>
      </c>
    </row>
    <row r="691" spans="1:2" ht="21" x14ac:dyDescent="0.25">
      <c r="A691" s="6"/>
      <c r="B691" s="1" t="s">
        <v>55</v>
      </c>
    </row>
    <row r="692" spans="1:2" ht="128.25" customHeight="1" x14ac:dyDescent="0.25">
      <c r="A692" s="6" t="s">
        <v>342</v>
      </c>
      <c r="B692" s="1" t="s">
        <v>350</v>
      </c>
    </row>
    <row r="693" spans="1:2" ht="21" x14ac:dyDescent="0.25">
      <c r="A693" s="6"/>
      <c r="B693" s="1" t="s">
        <v>260</v>
      </c>
    </row>
    <row r="694" spans="1:2" ht="128.25" customHeight="1" x14ac:dyDescent="0.25">
      <c r="A694" s="6" t="s">
        <v>342</v>
      </c>
      <c r="B694" s="1" t="s">
        <v>351</v>
      </c>
    </row>
    <row r="695" spans="1:2" ht="21" x14ac:dyDescent="0.25">
      <c r="A695" s="6"/>
      <c r="B695" s="1" t="s">
        <v>15</v>
      </c>
    </row>
    <row r="696" spans="1:2" ht="113.25" customHeight="1" x14ac:dyDescent="0.25">
      <c r="A696" s="6" t="s">
        <v>342</v>
      </c>
      <c r="B696" s="1" t="s">
        <v>352</v>
      </c>
    </row>
    <row r="697" spans="1:2" ht="21" x14ac:dyDescent="0.25">
      <c r="A697" s="6"/>
      <c r="B697" s="1" t="s">
        <v>202</v>
      </c>
    </row>
    <row r="698" spans="1:2" ht="128.25" customHeight="1" x14ac:dyDescent="0.25">
      <c r="A698" s="6" t="s">
        <v>342</v>
      </c>
      <c r="B698" s="1" t="s">
        <v>353</v>
      </c>
    </row>
    <row r="699" spans="1:2" ht="21" x14ac:dyDescent="0.25">
      <c r="A699" s="6"/>
      <c r="B699" s="1" t="s">
        <v>36</v>
      </c>
    </row>
    <row r="700" spans="1:2" ht="98.25" customHeight="1" x14ac:dyDescent="0.25">
      <c r="A700" s="6" t="s">
        <v>342</v>
      </c>
      <c r="B700" s="1" t="s">
        <v>354</v>
      </c>
    </row>
    <row r="701" spans="1:2" ht="21" x14ac:dyDescent="0.25">
      <c r="A701" s="6"/>
      <c r="B701" s="1" t="s">
        <v>1</v>
      </c>
    </row>
    <row r="702" spans="1:2" ht="128.25" customHeight="1" x14ac:dyDescent="0.25">
      <c r="A702" s="6" t="s">
        <v>342</v>
      </c>
      <c r="B702" s="1" t="s">
        <v>355</v>
      </c>
    </row>
    <row r="703" spans="1:2" ht="21" x14ac:dyDescent="0.25">
      <c r="A703" s="6"/>
      <c r="B703" s="1" t="s">
        <v>139</v>
      </c>
    </row>
    <row r="704" spans="1:2" ht="113.25" customHeight="1" x14ac:dyDescent="0.25">
      <c r="A704" s="6" t="s">
        <v>342</v>
      </c>
      <c r="B704" s="1" t="s">
        <v>356</v>
      </c>
    </row>
    <row r="705" spans="1:2" ht="21" x14ac:dyDescent="0.25">
      <c r="A705" s="6"/>
      <c r="B705" s="1" t="s">
        <v>3</v>
      </c>
    </row>
    <row r="706" spans="1:2" ht="113.25" customHeight="1" x14ac:dyDescent="0.25">
      <c r="A706" s="7" t="s">
        <v>342</v>
      </c>
      <c r="B706" s="2" t="s">
        <v>357</v>
      </c>
    </row>
    <row r="707" spans="1:2" ht="21" x14ac:dyDescent="0.25">
      <c r="A707" s="7"/>
      <c r="B707" s="2" t="s">
        <v>27</v>
      </c>
    </row>
    <row r="708" spans="1:2" ht="21" x14ac:dyDescent="0.25">
      <c r="A708" s="7"/>
      <c r="B708" s="2" t="s">
        <v>22</v>
      </c>
    </row>
    <row r="709" spans="1:2" ht="113.25" customHeight="1" x14ac:dyDescent="0.25">
      <c r="A709" s="6" t="s">
        <v>342</v>
      </c>
      <c r="B709" s="1" t="s">
        <v>358</v>
      </c>
    </row>
    <row r="710" spans="1:2" ht="21" x14ac:dyDescent="0.25">
      <c r="A710" s="6"/>
      <c r="B710" s="1" t="s">
        <v>33</v>
      </c>
    </row>
    <row r="711" spans="1:2" ht="113.25" customHeight="1" x14ac:dyDescent="0.25">
      <c r="A711" s="6" t="s">
        <v>342</v>
      </c>
      <c r="B711" s="1" t="s">
        <v>359</v>
      </c>
    </row>
    <row r="712" spans="1:2" ht="21" x14ac:dyDescent="0.25">
      <c r="A712" s="6"/>
      <c r="B712" s="1" t="s">
        <v>3</v>
      </c>
    </row>
    <row r="713" spans="1:2" ht="128.25" customHeight="1" x14ac:dyDescent="0.25">
      <c r="A713" s="6" t="s">
        <v>342</v>
      </c>
      <c r="B713" s="1" t="s">
        <v>360</v>
      </c>
    </row>
    <row r="714" spans="1:2" ht="21" x14ac:dyDescent="0.25">
      <c r="A714" s="6"/>
      <c r="B714" s="1" t="s">
        <v>361</v>
      </c>
    </row>
    <row r="715" spans="1:2" ht="113.25" customHeight="1" x14ac:dyDescent="0.25">
      <c r="A715" s="7" t="s">
        <v>342</v>
      </c>
      <c r="B715" s="2" t="s">
        <v>362</v>
      </c>
    </row>
    <row r="716" spans="1:2" ht="21" x14ac:dyDescent="0.25">
      <c r="A716" s="7"/>
      <c r="B716" s="2" t="s">
        <v>27</v>
      </c>
    </row>
    <row r="717" spans="1:2" ht="21" x14ac:dyDescent="0.25">
      <c r="A717" s="7"/>
      <c r="B717" s="2" t="s">
        <v>22</v>
      </c>
    </row>
    <row r="718" spans="1:2" ht="128.25" customHeight="1" x14ac:dyDescent="0.25">
      <c r="A718" s="6" t="s">
        <v>342</v>
      </c>
      <c r="B718" s="1" t="s">
        <v>363</v>
      </c>
    </row>
    <row r="719" spans="1:2" ht="21" x14ac:dyDescent="0.25">
      <c r="A719" s="6"/>
      <c r="B719" s="1" t="s">
        <v>15</v>
      </c>
    </row>
    <row r="720" spans="1:2" ht="113.25" customHeight="1" x14ac:dyDescent="0.25">
      <c r="A720" s="6" t="s">
        <v>342</v>
      </c>
      <c r="B720" s="1" t="s">
        <v>364</v>
      </c>
    </row>
    <row r="721" spans="1:2" ht="21" x14ac:dyDescent="0.25">
      <c r="A721" s="6"/>
      <c r="B721" s="1" t="s">
        <v>207</v>
      </c>
    </row>
    <row r="722" spans="1:2" ht="98.25" customHeight="1" x14ac:dyDescent="0.25">
      <c r="A722" s="6" t="s">
        <v>342</v>
      </c>
      <c r="B722" s="1" t="s">
        <v>365</v>
      </c>
    </row>
    <row r="723" spans="1:2" ht="21" x14ac:dyDescent="0.25">
      <c r="A723" s="6"/>
      <c r="B723" s="1" t="s">
        <v>1</v>
      </c>
    </row>
    <row r="724" spans="1:2" ht="98.25" customHeight="1" x14ac:dyDescent="0.25">
      <c r="A724" s="6" t="s">
        <v>342</v>
      </c>
      <c r="B724" s="1" t="s">
        <v>366</v>
      </c>
    </row>
    <row r="725" spans="1:2" ht="21" x14ac:dyDescent="0.25">
      <c r="A725" s="6"/>
      <c r="B725" s="1" t="s">
        <v>1</v>
      </c>
    </row>
    <row r="726" spans="1:2" ht="128.25" customHeight="1" x14ac:dyDescent="0.25">
      <c r="A726" s="6" t="s">
        <v>342</v>
      </c>
      <c r="B726" s="1" t="s">
        <v>367</v>
      </c>
    </row>
    <row r="727" spans="1:2" ht="21" x14ac:dyDescent="0.25">
      <c r="A727" s="6"/>
      <c r="B727" s="1" t="s">
        <v>127</v>
      </c>
    </row>
    <row r="728" spans="1:2" ht="113.25" customHeight="1" x14ac:dyDescent="0.25">
      <c r="A728" s="6" t="s">
        <v>342</v>
      </c>
      <c r="B728" s="1" t="s">
        <v>368</v>
      </c>
    </row>
    <row r="729" spans="1:2" ht="21" x14ac:dyDescent="0.25">
      <c r="A729" s="6"/>
      <c r="B729" s="1" t="s">
        <v>3</v>
      </c>
    </row>
    <row r="730" spans="1:2" ht="128.25" customHeight="1" x14ac:dyDescent="0.25">
      <c r="A730" s="6" t="s">
        <v>342</v>
      </c>
      <c r="B730" s="1" t="s">
        <v>369</v>
      </c>
    </row>
    <row r="731" spans="1:2" ht="21" x14ac:dyDescent="0.25">
      <c r="A731" s="6"/>
      <c r="B731" s="1" t="s">
        <v>130</v>
      </c>
    </row>
    <row r="732" spans="1:2" ht="128.25" customHeight="1" x14ac:dyDescent="0.25">
      <c r="A732" s="6" t="s">
        <v>342</v>
      </c>
      <c r="B732" s="1" t="s">
        <v>370</v>
      </c>
    </row>
    <row r="733" spans="1:2" ht="21" x14ac:dyDescent="0.25">
      <c r="A733" s="6"/>
      <c r="B733" s="1" t="s">
        <v>169</v>
      </c>
    </row>
    <row r="734" spans="1:2" ht="113.25" customHeight="1" x14ac:dyDescent="0.25">
      <c r="A734" s="8" t="s">
        <v>342</v>
      </c>
      <c r="B734" s="2" t="s">
        <v>371</v>
      </c>
    </row>
    <row r="735" spans="1:2" ht="21" x14ac:dyDescent="0.25">
      <c r="A735" s="8"/>
      <c r="B735" s="2" t="s">
        <v>13</v>
      </c>
    </row>
    <row r="736" spans="1:2" ht="113.25" customHeight="1" x14ac:dyDescent="0.25">
      <c r="A736" s="6" t="s">
        <v>342</v>
      </c>
      <c r="B736" s="1" t="s">
        <v>372</v>
      </c>
    </row>
    <row r="737" spans="1:2" ht="21" x14ac:dyDescent="0.25">
      <c r="A737" s="6"/>
      <c r="B737" s="1" t="s">
        <v>33</v>
      </c>
    </row>
    <row r="738" spans="1:2" ht="113.25" customHeight="1" x14ac:dyDescent="0.25">
      <c r="A738" s="6" t="s">
        <v>342</v>
      </c>
      <c r="B738" s="1" t="s">
        <v>373</v>
      </c>
    </row>
    <row r="739" spans="1:2" ht="21" x14ac:dyDescent="0.25">
      <c r="A739" s="6"/>
      <c r="B739" s="1" t="s">
        <v>33</v>
      </c>
    </row>
    <row r="740" spans="1:2" ht="42" x14ac:dyDescent="0.25">
      <c r="A740" s="6" t="s">
        <v>342</v>
      </c>
      <c r="B740" s="1" t="s">
        <v>374</v>
      </c>
    </row>
    <row r="741" spans="1:2" ht="21" x14ac:dyDescent="0.25">
      <c r="A741" s="6"/>
      <c r="B741" s="1" t="s">
        <v>3</v>
      </c>
    </row>
    <row r="742" spans="1:2" ht="113.25" customHeight="1" x14ac:dyDescent="0.25">
      <c r="A742" s="6" t="s">
        <v>342</v>
      </c>
      <c r="B742" s="1" t="s">
        <v>375</v>
      </c>
    </row>
    <row r="743" spans="1:2" ht="21" x14ac:dyDescent="0.25">
      <c r="A743" s="6"/>
      <c r="B743" s="1" t="s">
        <v>3</v>
      </c>
    </row>
    <row r="744" spans="1:2" ht="98.25" customHeight="1" x14ac:dyDescent="0.25">
      <c r="A744" s="6" t="s">
        <v>342</v>
      </c>
      <c r="B744" s="1" t="s">
        <v>376</v>
      </c>
    </row>
    <row r="745" spans="1:2" ht="21" x14ac:dyDescent="0.25">
      <c r="A745" s="6"/>
      <c r="B745" s="1" t="s">
        <v>1</v>
      </c>
    </row>
    <row r="746" spans="1:2" ht="42" x14ac:dyDescent="0.25">
      <c r="A746" s="6" t="s">
        <v>342</v>
      </c>
      <c r="B746" s="1" t="s">
        <v>377</v>
      </c>
    </row>
    <row r="747" spans="1:2" ht="21" x14ac:dyDescent="0.25">
      <c r="A747" s="6"/>
      <c r="B747" s="1" t="s">
        <v>15</v>
      </c>
    </row>
    <row r="748" spans="1:2" ht="113.25" customHeight="1" x14ac:dyDescent="0.25">
      <c r="A748" s="6" t="s">
        <v>342</v>
      </c>
      <c r="B748" s="1" t="s">
        <v>378</v>
      </c>
    </row>
    <row r="749" spans="1:2" ht="21" x14ac:dyDescent="0.25">
      <c r="A749" s="6"/>
      <c r="B749" s="1" t="s">
        <v>33</v>
      </c>
    </row>
    <row r="750" spans="1:2" ht="128.25" customHeight="1" x14ac:dyDescent="0.25">
      <c r="A750" s="6" t="s">
        <v>342</v>
      </c>
      <c r="B750" s="1" t="s">
        <v>379</v>
      </c>
    </row>
    <row r="751" spans="1:2" ht="21" x14ac:dyDescent="0.25">
      <c r="A751" s="6"/>
      <c r="B751" s="1" t="s">
        <v>130</v>
      </c>
    </row>
    <row r="752" spans="1:2" ht="113.25" customHeight="1" x14ac:dyDescent="0.25">
      <c r="A752" s="6" t="s">
        <v>342</v>
      </c>
      <c r="B752" s="1" t="s">
        <v>380</v>
      </c>
    </row>
    <row r="753" spans="1:2" ht="21" x14ac:dyDescent="0.25">
      <c r="A753" s="6"/>
      <c r="B753" s="1" t="s">
        <v>33</v>
      </c>
    </row>
    <row r="754" spans="1:2" ht="128.25" customHeight="1" x14ac:dyDescent="0.25">
      <c r="A754" s="6" t="s">
        <v>342</v>
      </c>
      <c r="B754" s="1" t="s">
        <v>381</v>
      </c>
    </row>
    <row r="755" spans="1:2" ht="21" x14ac:dyDescent="0.25">
      <c r="A755" s="6"/>
      <c r="B755" s="1" t="s">
        <v>169</v>
      </c>
    </row>
    <row r="756" spans="1:2" ht="128.25" customHeight="1" x14ac:dyDescent="0.25">
      <c r="A756" s="6" t="s">
        <v>342</v>
      </c>
      <c r="B756" s="1" t="s">
        <v>382</v>
      </c>
    </row>
    <row r="757" spans="1:2" ht="21" x14ac:dyDescent="0.25">
      <c r="A757" s="6"/>
      <c r="B757" s="1" t="s">
        <v>169</v>
      </c>
    </row>
    <row r="758" spans="1:2" ht="128.25" customHeight="1" x14ac:dyDescent="0.25">
      <c r="A758" s="6" t="s">
        <v>342</v>
      </c>
      <c r="B758" s="1" t="s">
        <v>383</v>
      </c>
    </row>
    <row r="759" spans="1:2" ht="21" x14ac:dyDescent="0.25">
      <c r="A759" s="6"/>
      <c r="B759" s="1" t="s">
        <v>169</v>
      </c>
    </row>
    <row r="760" spans="1:2" ht="68.25" customHeight="1" x14ac:dyDescent="0.25">
      <c r="A760" s="7" t="s">
        <v>342</v>
      </c>
      <c r="B760" s="2" t="s">
        <v>384</v>
      </c>
    </row>
    <row r="761" spans="1:2" ht="21" x14ac:dyDescent="0.25">
      <c r="A761" s="7"/>
      <c r="B761" s="2" t="s">
        <v>220</v>
      </c>
    </row>
    <row r="762" spans="1:2" ht="21" x14ac:dyDescent="0.25">
      <c r="A762" s="7"/>
      <c r="B762" s="2" t="s">
        <v>22</v>
      </c>
    </row>
    <row r="763" spans="1:2" ht="98.25" customHeight="1" x14ac:dyDescent="0.25">
      <c r="A763" s="7" t="s">
        <v>342</v>
      </c>
      <c r="B763" s="2" t="s">
        <v>385</v>
      </c>
    </row>
    <row r="764" spans="1:2" ht="21" x14ac:dyDescent="0.25">
      <c r="A764" s="7"/>
      <c r="B764" s="2" t="s">
        <v>49</v>
      </c>
    </row>
    <row r="765" spans="1:2" ht="21" x14ac:dyDescent="0.25">
      <c r="A765" s="7"/>
      <c r="B765" s="2" t="s">
        <v>22</v>
      </c>
    </row>
    <row r="766" spans="1:2" ht="113.25" customHeight="1" x14ac:dyDescent="0.25">
      <c r="A766" s="7" t="s">
        <v>342</v>
      </c>
      <c r="B766" s="2" t="s">
        <v>386</v>
      </c>
    </row>
    <row r="767" spans="1:2" ht="21" x14ac:dyDescent="0.25">
      <c r="A767" s="7"/>
      <c r="B767" s="2" t="s">
        <v>387</v>
      </c>
    </row>
    <row r="768" spans="1:2" ht="21" x14ac:dyDescent="0.25">
      <c r="A768" s="7"/>
      <c r="B768" s="2" t="s">
        <v>22</v>
      </c>
    </row>
    <row r="769" spans="1:2" ht="113.25" customHeight="1" x14ac:dyDescent="0.25">
      <c r="A769" s="6" t="s">
        <v>342</v>
      </c>
      <c r="B769" s="1" t="s">
        <v>388</v>
      </c>
    </row>
    <row r="770" spans="1:2" ht="21" x14ac:dyDescent="0.25">
      <c r="A770" s="6"/>
      <c r="B770" s="1" t="s">
        <v>207</v>
      </c>
    </row>
    <row r="771" spans="1:2" ht="128.25" customHeight="1" x14ac:dyDescent="0.25">
      <c r="A771" s="6" t="s">
        <v>342</v>
      </c>
      <c r="B771" s="1" t="s">
        <v>389</v>
      </c>
    </row>
    <row r="772" spans="1:2" ht="21" x14ac:dyDescent="0.25">
      <c r="A772" s="6"/>
      <c r="B772" s="1" t="s">
        <v>169</v>
      </c>
    </row>
    <row r="773" spans="1:2" ht="113.25" customHeight="1" x14ac:dyDescent="0.25">
      <c r="A773" s="7" t="s">
        <v>342</v>
      </c>
      <c r="B773" s="2" t="s">
        <v>390</v>
      </c>
    </row>
    <row r="774" spans="1:2" ht="21" x14ac:dyDescent="0.25">
      <c r="A774" s="7"/>
      <c r="B774" s="2" t="s">
        <v>127</v>
      </c>
    </row>
    <row r="775" spans="1:2" ht="21" x14ac:dyDescent="0.25">
      <c r="A775" s="7"/>
      <c r="B775" s="2" t="s">
        <v>22</v>
      </c>
    </row>
    <row r="776" spans="1:2" ht="128.25" customHeight="1" x14ac:dyDescent="0.25">
      <c r="A776" s="6" t="s">
        <v>342</v>
      </c>
      <c r="B776" s="1" t="s">
        <v>391</v>
      </c>
    </row>
    <row r="777" spans="1:2" ht="21" x14ac:dyDescent="0.25">
      <c r="A777" s="6"/>
      <c r="B777" s="1" t="s">
        <v>27</v>
      </c>
    </row>
    <row r="778" spans="1:2" ht="113.25" customHeight="1" x14ac:dyDescent="0.25">
      <c r="A778" s="6" t="s">
        <v>342</v>
      </c>
      <c r="B778" s="1" t="s">
        <v>392</v>
      </c>
    </row>
    <row r="779" spans="1:2" ht="21" x14ac:dyDescent="0.25">
      <c r="A779" s="6"/>
      <c r="B779" s="1" t="s">
        <v>49</v>
      </c>
    </row>
    <row r="780" spans="1:2" ht="128.25" customHeight="1" x14ac:dyDescent="0.25">
      <c r="A780" s="6" t="s">
        <v>342</v>
      </c>
      <c r="B780" s="1" t="s">
        <v>393</v>
      </c>
    </row>
    <row r="781" spans="1:2" ht="21" x14ac:dyDescent="0.25">
      <c r="A781" s="6"/>
      <c r="B781" s="1" t="s">
        <v>15</v>
      </c>
    </row>
    <row r="782" spans="1:2" ht="128.25" customHeight="1" x14ac:dyDescent="0.25">
      <c r="A782" s="6" t="s">
        <v>394</v>
      </c>
      <c r="B782" s="1" t="s">
        <v>395</v>
      </c>
    </row>
    <row r="783" spans="1:2" ht="21" x14ac:dyDescent="0.25">
      <c r="A783" s="6"/>
      <c r="B783" s="1" t="s">
        <v>361</v>
      </c>
    </row>
    <row r="784" spans="1:2" ht="98.25" customHeight="1" x14ac:dyDescent="0.25">
      <c r="A784" s="6" t="s">
        <v>394</v>
      </c>
      <c r="B784" s="1" t="s">
        <v>396</v>
      </c>
    </row>
    <row r="785" spans="1:2" ht="21" x14ac:dyDescent="0.25">
      <c r="A785" s="6"/>
      <c r="B785" s="1" t="s">
        <v>1</v>
      </c>
    </row>
    <row r="786" spans="1:2" ht="128.25" customHeight="1" x14ac:dyDescent="0.25">
      <c r="A786" s="6" t="s">
        <v>394</v>
      </c>
      <c r="B786" s="1" t="s">
        <v>397</v>
      </c>
    </row>
    <row r="787" spans="1:2" ht="21" x14ac:dyDescent="0.25">
      <c r="A787" s="6"/>
      <c r="B787" s="1" t="s">
        <v>173</v>
      </c>
    </row>
    <row r="788" spans="1:2" ht="45" x14ac:dyDescent="0.25">
      <c r="A788" s="9" t="s">
        <v>394</v>
      </c>
      <c r="B788" s="3" t="s">
        <v>398</v>
      </c>
    </row>
    <row r="789" spans="1:2" ht="22.5" x14ac:dyDescent="0.25">
      <c r="A789" s="9"/>
      <c r="B789" s="3" t="s">
        <v>125</v>
      </c>
    </row>
    <row r="790" spans="1:2" ht="98.25" customHeight="1" x14ac:dyDescent="0.25">
      <c r="A790" s="6" t="s">
        <v>394</v>
      </c>
      <c r="B790" s="1" t="s">
        <v>399</v>
      </c>
    </row>
    <row r="791" spans="1:2" ht="21" x14ac:dyDescent="0.25">
      <c r="A791" s="6"/>
      <c r="B791" s="1" t="s">
        <v>1</v>
      </c>
    </row>
    <row r="792" spans="1:2" ht="98.25" customHeight="1" x14ac:dyDescent="0.25">
      <c r="A792" s="6" t="s">
        <v>394</v>
      </c>
      <c r="B792" s="1" t="s">
        <v>400</v>
      </c>
    </row>
    <row r="793" spans="1:2" ht="21" x14ac:dyDescent="0.25">
      <c r="A793" s="6"/>
      <c r="B793" s="1" t="s">
        <v>1</v>
      </c>
    </row>
    <row r="794" spans="1:2" ht="42" x14ac:dyDescent="0.25">
      <c r="A794" s="6" t="s">
        <v>394</v>
      </c>
      <c r="B794" s="1" t="s">
        <v>401</v>
      </c>
    </row>
    <row r="795" spans="1:2" ht="21" x14ac:dyDescent="0.25">
      <c r="A795" s="6"/>
      <c r="B795" s="1" t="s">
        <v>77</v>
      </c>
    </row>
    <row r="796" spans="1:2" ht="113.25" customHeight="1" x14ac:dyDescent="0.25">
      <c r="A796" s="6" t="s">
        <v>394</v>
      </c>
      <c r="B796" s="1" t="s">
        <v>402</v>
      </c>
    </row>
    <row r="797" spans="1:2" ht="21" x14ac:dyDescent="0.25">
      <c r="A797" s="6"/>
      <c r="B797" s="1" t="s">
        <v>3</v>
      </c>
    </row>
    <row r="798" spans="1:2" ht="128.25" customHeight="1" x14ac:dyDescent="0.25">
      <c r="A798" s="6" t="s">
        <v>394</v>
      </c>
      <c r="B798" s="1" t="s">
        <v>403</v>
      </c>
    </row>
    <row r="799" spans="1:2" ht="21" x14ac:dyDescent="0.25">
      <c r="A799" s="6"/>
      <c r="B799" s="1" t="s">
        <v>160</v>
      </c>
    </row>
    <row r="800" spans="1:2" ht="98.25" customHeight="1" x14ac:dyDescent="0.25">
      <c r="A800" s="7" t="s">
        <v>394</v>
      </c>
      <c r="B800" s="2" t="s">
        <v>404</v>
      </c>
    </row>
    <row r="801" spans="1:2" ht="21" x14ac:dyDescent="0.25">
      <c r="A801" s="7"/>
      <c r="B801" s="2" t="s">
        <v>49</v>
      </c>
    </row>
    <row r="802" spans="1:2" ht="21" x14ac:dyDescent="0.25">
      <c r="A802" s="7"/>
      <c r="B802" s="2" t="s">
        <v>22</v>
      </c>
    </row>
    <row r="803" spans="1:2" ht="113.25" customHeight="1" x14ac:dyDescent="0.25">
      <c r="A803" s="7" t="s">
        <v>394</v>
      </c>
      <c r="B803" s="2" t="s">
        <v>405</v>
      </c>
    </row>
    <row r="804" spans="1:2" ht="21" x14ac:dyDescent="0.25">
      <c r="A804" s="7"/>
      <c r="B804" s="2" t="s">
        <v>169</v>
      </c>
    </row>
    <row r="805" spans="1:2" ht="21" x14ac:dyDescent="0.25">
      <c r="A805" s="7"/>
      <c r="B805" s="2" t="s">
        <v>22</v>
      </c>
    </row>
    <row r="806" spans="1:2" ht="128.25" customHeight="1" x14ac:dyDescent="0.25">
      <c r="A806" s="6" t="s">
        <v>394</v>
      </c>
      <c r="B806" s="1" t="s">
        <v>406</v>
      </c>
    </row>
    <row r="807" spans="1:2" ht="21" x14ac:dyDescent="0.25">
      <c r="A807" s="6"/>
      <c r="B807" s="1" t="s">
        <v>36</v>
      </c>
    </row>
    <row r="808" spans="1:2" ht="113.25" customHeight="1" x14ac:dyDescent="0.25">
      <c r="A808" s="6" t="s">
        <v>394</v>
      </c>
      <c r="B808" s="1" t="s">
        <v>407</v>
      </c>
    </row>
    <row r="809" spans="1:2" ht="21" x14ac:dyDescent="0.25">
      <c r="A809" s="6"/>
      <c r="B809" s="1" t="s">
        <v>3</v>
      </c>
    </row>
    <row r="810" spans="1:2" ht="128.25" customHeight="1" x14ac:dyDescent="0.25">
      <c r="A810" s="6" t="s">
        <v>394</v>
      </c>
      <c r="B810" s="1" t="s">
        <v>408</v>
      </c>
    </row>
    <row r="811" spans="1:2" ht="21" x14ac:dyDescent="0.25">
      <c r="A811" s="6"/>
      <c r="B811" s="1" t="s">
        <v>53</v>
      </c>
    </row>
    <row r="812" spans="1:2" ht="128.25" customHeight="1" x14ac:dyDescent="0.25">
      <c r="A812" s="6" t="s">
        <v>394</v>
      </c>
      <c r="B812" s="1" t="s">
        <v>409</v>
      </c>
    </row>
    <row r="813" spans="1:2" ht="21" x14ac:dyDescent="0.25">
      <c r="A813" s="6"/>
      <c r="B813" s="1" t="s">
        <v>53</v>
      </c>
    </row>
    <row r="814" spans="1:2" ht="128.25" customHeight="1" x14ac:dyDescent="0.25">
      <c r="A814" s="6" t="s">
        <v>394</v>
      </c>
      <c r="B814" s="1" t="s">
        <v>410</v>
      </c>
    </row>
    <row r="815" spans="1:2" ht="21" x14ac:dyDescent="0.25">
      <c r="A815" s="6"/>
      <c r="B815" s="1" t="s">
        <v>361</v>
      </c>
    </row>
    <row r="816" spans="1:2" ht="113.25" customHeight="1" x14ac:dyDescent="0.25">
      <c r="A816" s="6" t="s">
        <v>394</v>
      </c>
      <c r="B816" s="1" t="s">
        <v>411</v>
      </c>
    </row>
    <row r="817" spans="1:2" ht="21" x14ac:dyDescent="0.25">
      <c r="A817" s="6"/>
      <c r="B817" s="1" t="s">
        <v>33</v>
      </c>
    </row>
    <row r="818" spans="1:2" ht="98.25" customHeight="1" x14ac:dyDescent="0.25">
      <c r="A818" s="7" t="s">
        <v>394</v>
      </c>
      <c r="B818" s="2" t="s">
        <v>412</v>
      </c>
    </row>
    <row r="819" spans="1:2" ht="21" x14ac:dyDescent="0.25">
      <c r="A819" s="7"/>
      <c r="B819" s="2" t="s">
        <v>202</v>
      </c>
    </row>
    <row r="820" spans="1:2" ht="21" x14ac:dyDescent="0.25">
      <c r="A820" s="7"/>
      <c r="B820" s="2" t="s">
        <v>22</v>
      </c>
    </row>
    <row r="821" spans="1:2" ht="128.25" customHeight="1" x14ac:dyDescent="0.25">
      <c r="A821" s="6" t="s">
        <v>394</v>
      </c>
      <c r="B821" s="1" t="s">
        <v>413</v>
      </c>
    </row>
    <row r="822" spans="1:2" ht="21" x14ac:dyDescent="0.25">
      <c r="A822" s="6"/>
      <c r="B822" s="1" t="s">
        <v>414</v>
      </c>
    </row>
    <row r="823" spans="1:2" ht="113.25" customHeight="1" x14ac:dyDescent="0.25">
      <c r="A823" s="6" t="s">
        <v>394</v>
      </c>
      <c r="B823" s="1" t="s">
        <v>415</v>
      </c>
    </row>
    <row r="824" spans="1:2" ht="21" x14ac:dyDescent="0.25">
      <c r="A824" s="6"/>
      <c r="B824" s="1" t="s">
        <v>33</v>
      </c>
    </row>
    <row r="825" spans="1:2" ht="128.25" customHeight="1" x14ac:dyDescent="0.25">
      <c r="A825" s="6" t="s">
        <v>394</v>
      </c>
      <c r="B825" s="1" t="s">
        <v>416</v>
      </c>
    </row>
    <row r="826" spans="1:2" ht="21" x14ac:dyDescent="0.25">
      <c r="A826" s="6"/>
      <c r="B826" s="1" t="s">
        <v>414</v>
      </c>
    </row>
    <row r="827" spans="1:2" ht="128.25" customHeight="1" x14ac:dyDescent="0.25">
      <c r="A827" s="6" t="s">
        <v>394</v>
      </c>
      <c r="B827" s="1" t="s">
        <v>417</v>
      </c>
    </row>
    <row r="828" spans="1:2" ht="21" x14ac:dyDescent="0.25">
      <c r="A828" s="6"/>
      <c r="B828" s="1" t="s">
        <v>53</v>
      </c>
    </row>
    <row r="829" spans="1:2" ht="128.25" customHeight="1" x14ac:dyDescent="0.25">
      <c r="A829" s="6" t="s">
        <v>394</v>
      </c>
      <c r="B829" s="1" t="s">
        <v>418</v>
      </c>
    </row>
    <row r="830" spans="1:2" ht="21" x14ac:dyDescent="0.25">
      <c r="A830" s="6"/>
      <c r="B830" s="1" t="s">
        <v>414</v>
      </c>
    </row>
    <row r="831" spans="1:2" ht="128.25" customHeight="1" x14ac:dyDescent="0.25">
      <c r="A831" s="6" t="s">
        <v>394</v>
      </c>
      <c r="B831" s="1" t="s">
        <v>419</v>
      </c>
    </row>
    <row r="832" spans="1:2" ht="21" x14ac:dyDescent="0.25">
      <c r="A832" s="6"/>
      <c r="B832" s="1" t="s">
        <v>15</v>
      </c>
    </row>
    <row r="833" spans="1:2" ht="21" x14ac:dyDescent="0.25">
      <c r="A833" s="6" t="s">
        <v>394</v>
      </c>
      <c r="B833" s="1" t="s">
        <v>420</v>
      </c>
    </row>
    <row r="834" spans="1:2" ht="21" x14ac:dyDescent="0.25">
      <c r="A834" s="6"/>
      <c r="B834" s="1" t="s">
        <v>62</v>
      </c>
    </row>
    <row r="835" spans="1:2" ht="113.25" customHeight="1" x14ac:dyDescent="0.25">
      <c r="A835" s="6" t="s">
        <v>394</v>
      </c>
      <c r="B835" s="1" t="s">
        <v>421</v>
      </c>
    </row>
    <row r="836" spans="1:2" ht="21" x14ac:dyDescent="0.25">
      <c r="A836" s="6"/>
      <c r="B836" s="1" t="s">
        <v>3</v>
      </c>
    </row>
    <row r="837" spans="1:2" ht="113.25" customHeight="1" x14ac:dyDescent="0.25">
      <c r="A837" s="6" t="s">
        <v>394</v>
      </c>
      <c r="B837" s="1" t="s">
        <v>422</v>
      </c>
    </row>
    <row r="838" spans="1:2" ht="21" x14ac:dyDescent="0.25">
      <c r="A838" s="6"/>
      <c r="B838" s="1" t="s">
        <v>62</v>
      </c>
    </row>
    <row r="839" spans="1:2" ht="128.25" customHeight="1" x14ac:dyDescent="0.25">
      <c r="A839" s="6" t="s">
        <v>394</v>
      </c>
      <c r="B839" s="1" t="s">
        <v>423</v>
      </c>
    </row>
    <row r="840" spans="1:2" ht="21" x14ac:dyDescent="0.25">
      <c r="A840" s="6"/>
      <c r="B840" s="1" t="s">
        <v>53</v>
      </c>
    </row>
    <row r="841" spans="1:2" ht="128.25" customHeight="1" x14ac:dyDescent="0.25">
      <c r="A841" s="6" t="s">
        <v>394</v>
      </c>
      <c r="B841" s="1" t="s">
        <v>424</v>
      </c>
    </row>
    <row r="842" spans="1:2" ht="21" x14ac:dyDescent="0.25">
      <c r="A842" s="6"/>
      <c r="B842" s="1" t="s">
        <v>160</v>
      </c>
    </row>
    <row r="843" spans="1:2" ht="128.25" customHeight="1" x14ac:dyDescent="0.25">
      <c r="A843" s="6" t="s">
        <v>394</v>
      </c>
      <c r="B843" s="1" t="s">
        <v>425</v>
      </c>
    </row>
    <row r="844" spans="1:2" ht="21" x14ac:dyDescent="0.25">
      <c r="A844" s="6"/>
      <c r="B844" s="1" t="s">
        <v>169</v>
      </c>
    </row>
    <row r="845" spans="1:2" ht="128.25" customHeight="1" x14ac:dyDescent="0.25">
      <c r="A845" s="6" t="s">
        <v>394</v>
      </c>
      <c r="B845" s="1" t="s">
        <v>426</v>
      </c>
    </row>
    <row r="846" spans="1:2" ht="21" x14ac:dyDescent="0.25">
      <c r="A846" s="6"/>
      <c r="B846" s="1" t="s">
        <v>232</v>
      </c>
    </row>
    <row r="847" spans="1:2" ht="113.25" customHeight="1" x14ac:dyDescent="0.25">
      <c r="A847" s="6" t="s">
        <v>394</v>
      </c>
      <c r="B847" s="1" t="s">
        <v>427</v>
      </c>
    </row>
    <row r="848" spans="1:2" ht="21" x14ac:dyDescent="0.25">
      <c r="A848" s="6"/>
      <c r="B848" s="1" t="s">
        <v>3</v>
      </c>
    </row>
    <row r="849" spans="1:2" ht="98.25" customHeight="1" x14ac:dyDescent="0.25">
      <c r="A849" s="6" t="s">
        <v>394</v>
      </c>
      <c r="B849" s="1" t="s">
        <v>428</v>
      </c>
    </row>
    <row r="850" spans="1:2" ht="21" x14ac:dyDescent="0.25">
      <c r="A850" s="6"/>
      <c r="B850" s="1" t="s">
        <v>1</v>
      </c>
    </row>
    <row r="851" spans="1:2" ht="128.25" customHeight="1" x14ac:dyDescent="0.25">
      <c r="A851" s="6" t="s">
        <v>394</v>
      </c>
      <c r="B851" s="1" t="s">
        <v>429</v>
      </c>
    </row>
    <row r="852" spans="1:2" ht="21" x14ac:dyDescent="0.25">
      <c r="A852" s="6"/>
      <c r="B852" s="1" t="s">
        <v>169</v>
      </c>
    </row>
    <row r="853" spans="1:2" ht="128.25" customHeight="1" x14ac:dyDescent="0.25">
      <c r="A853" s="6" t="s">
        <v>394</v>
      </c>
      <c r="B853" s="1" t="s">
        <v>430</v>
      </c>
    </row>
    <row r="854" spans="1:2" ht="21" x14ac:dyDescent="0.25">
      <c r="A854" s="6"/>
      <c r="B854" s="1" t="s">
        <v>160</v>
      </c>
    </row>
    <row r="855" spans="1:2" ht="113.25" customHeight="1" x14ac:dyDescent="0.25">
      <c r="A855" s="6" t="s">
        <v>394</v>
      </c>
      <c r="B855" s="1" t="s">
        <v>431</v>
      </c>
    </row>
    <row r="856" spans="1:2" ht="21" x14ac:dyDescent="0.25">
      <c r="A856" s="6"/>
      <c r="B856" s="1" t="s">
        <v>3</v>
      </c>
    </row>
    <row r="857" spans="1:2" ht="113.25" customHeight="1" x14ac:dyDescent="0.25">
      <c r="A857" s="6" t="s">
        <v>394</v>
      </c>
      <c r="B857" s="1" t="s">
        <v>432</v>
      </c>
    </row>
    <row r="858" spans="1:2" ht="21" x14ac:dyDescent="0.25">
      <c r="A858" s="6"/>
      <c r="B858" s="1" t="s">
        <v>3</v>
      </c>
    </row>
    <row r="859" spans="1:2" ht="98.25" customHeight="1" x14ac:dyDescent="0.25">
      <c r="A859" s="6" t="s">
        <v>394</v>
      </c>
      <c r="B859" s="1" t="s">
        <v>433</v>
      </c>
    </row>
    <row r="860" spans="1:2" ht="21" x14ac:dyDescent="0.25">
      <c r="A860" s="6"/>
      <c r="B860" s="1" t="s">
        <v>1</v>
      </c>
    </row>
    <row r="861" spans="1:2" ht="128.25" customHeight="1" x14ac:dyDescent="0.25">
      <c r="A861" s="6" t="s">
        <v>394</v>
      </c>
      <c r="B861" s="1" t="s">
        <v>434</v>
      </c>
    </row>
    <row r="862" spans="1:2" ht="21" x14ac:dyDescent="0.25">
      <c r="A862" s="6"/>
      <c r="B862" s="1" t="s">
        <v>169</v>
      </c>
    </row>
    <row r="863" spans="1:2" ht="128.25" customHeight="1" x14ac:dyDescent="0.25">
      <c r="A863" s="6" t="s">
        <v>394</v>
      </c>
      <c r="B863" s="1" t="s">
        <v>435</v>
      </c>
    </row>
    <row r="864" spans="1:2" ht="21" x14ac:dyDescent="0.25">
      <c r="A864" s="6"/>
      <c r="B864" s="1" t="s">
        <v>169</v>
      </c>
    </row>
    <row r="865" spans="1:2" ht="98.25" customHeight="1" x14ac:dyDescent="0.25">
      <c r="A865" s="6" t="s">
        <v>394</v>
      </c>
      <c r="B865" s="1" t="s">
        <v>436</v>
      </c>
    </row>
    <row r="866" spans="1:2" ht="21" x14ac:dyDescent="0.25">
      <c r="A866" s="6"/>
      <c r="B866" s="1" t="s">
        <v>177</v>
      </c>
    </row>
    <row r="867" spans="1:2" ht="128.25" customHeight="1" x14ac:dyDescent="0.25">
      <c r="A867" s="6" t="s">
        <v>394</v>
      </c>
      <c r="B867" s="1" t="s">
        <v>437</v>
      </c>
    </row>
    <row r="868" spans="1:2" ht="21" x14ac:dyDescent="0.25">
      <c r="A868" s="6"/>
      <c r="B868" s="1" t="s">
        <v>169</v>
      </c>
    </row>
    <row r="869" spans="1:2" ht="128.25" customHeight="1" x14ac:dyDescent="0.25">
      <c r="A869" s="6" t="s">
        <v>394</v>
      </c>
      <c r="B869" s="1" t="s">
        <v>438</v>
      </c>
    </row>
    <row r="870" spans="1:2" ht="21" x14ac:dyDescent="0.25">
      <c r="A870" s="6"/>
      <c r="B870" s="1" t="s">
        <v>27</v>
      </c>
    </row>
    <row r="871" spans="1:2" ht="128.25" customHeight="1" x14ac:dyDescent="0.25">
      <c r="A871" s="6" t="s">
        <v>394</v>
      </c>
      <c r="B871" s="1" t="s">
        <v>439</v>
      </c>
    </row>
    <row r="872" spans="1:2" ht="21" x14ac:dyDescent="0.25">
      <c r="A872" s="6"/>
      <c r="B872" s="1" t="s">
        <v>169</v>
      </c>
    </row>
    <row r="873" spans="1:2" ht="113.25" customHeight="1" x14ac:dyDescent="0.25">
      <c r="A873" s="8" t="s">
        <v>394</v>
      </c>
      <c r="B873" s="2" t="s">
        <v>440</v>
      </c>
    </row>
    <row r="874" spans="1:2" ht="21" x14ac:dyDescent="0.25">
      <c r="A874" s="8"/>
      <c r="B874" s="2" t="s">
        <v>49</v>
      </c>
    </row>
    <row r="875" spans="1:2" ht="113.25" customHeight="1" x14ac:dyDescent="0.25">
      <c r="A875" s="6" t="s">
        <v>394</v>
      </c>
      <c r="B875" s="1" t="s">
        <v>441</v>
      </c>
    </row>
    <row r="876" spans="1:2" ht="21" x14ac:dyDescent="0.25">
      <c r="A876" s="6"/>
      <c r="B876" s="1" t="s">
        <v>3</v>
      </c>
    </row>
    <row r="877" spans="1:2" ht="113.25" customHeight="1" x14ac:dyDescent="0.25">
      <c r="A877" s="6" t="s">
        <v>394</v>
      </c>
      <c r="B877" s="1" t="s">
        <v>442</v>
      </c>
    </row>
    <row r="878" spans="1:2" ht="21" x14ac:dyDescent="0.25">
      <c r="A878" s="6"/>
      <c r="B878" s="1" t="s">
        <v>13</v>
      </c>
    </row>
    <row r="879" spans="1:2" ht="98.25" customHeight="1" x14ac:dyDescent="0.25">
      <c r="A879" s="6" t="s">
        <v>394</v>
      </c>
      <c r="B879" s="1" t="s">
        <v>443</v>
      </c>
    </row>
    <row r="880" spans="1:2" ht="21" x14ac:dyDescent="0.25">
      <c r="A880" s="6"/>
      <c r="B880" s="1" t="s">
        <v>1</v>
      </c>
    </row>
    <row r="881" spans="1:2" ht="128.25" customHeight="1" x14ac:dyDescent="0.25">
      <c r="A881" s="6" t="s">
        <v>394</v>
      </c>
      <c r="B881" s="1" t="s">
        <v>444</v>
      </c>
    </row>
    <row r="882" spans="1:2" ht="21" x14ac:dyDescent="0.25">
      <c r="A882" s="6"/>
      <c r="B882" s="1" t="s">
        <v>36</v>
      </c>
    </row>
    <row r="883" spans="1:2" ht="83.25" customHeight="1" x14ac:dyDescent="0.25">
      <c r="A883" s="6" t="s">
        <v>394</v>
      </c>
      <c r="B883" s="1" t="s">
        <v>445</v>
      </c>
    </row>
    <row r="884" spans="1:2" ht="21" x14ac:dyDescent="0.25">
      <c r="A884" s="6"/>
      <c r="B884" s="1" t="s">
        <v>220</v>
      </c>
    </row>
    <row r="885" spans="1:2" ht="128.25" customHeight="1" x14ac:dyDescent="0.25">
      <c r="A885" s="6" t="s">
        <v>446</v>
      </c>
      <c r="B885" s="1" t="s">
        <v>447</v>
      </c>
    </row>
    <row r="886" spans="1:2" ht="21" x14ac:dyDescent="0.25">
      <c r="A886" s="6"/>
      <c r="B886" s="1" t="s">
        <v>53</v>
      </c>
    </row>
    <row r="887" spans="1:2" ht="83.25" customHeight="1" x14ac:dyDescent="0.25">
      <c r="A887" s="6" t="s">
        <v>446</v>
      </c>
      <c r="B887" s="1" t="s">
        <v>448</v>
      </c>
    </row>
    <row r="888" spans="1:2" ht="21" x14ac:dyDescent="0.25">
      <c r="A888" s="6"/>
      <c r="B888" s="1" t="s">
        <v>220</v>
      </c>
    </row>
    <row r="889" spans="1:2" ht="83.25" customHeight="1" x14ac:dyDescent="0.25">
      <c r="A889" s="6" t="s">
        <v>446</v>
      </c>
      <c r="B889" s="1" t="s">
        <v>449</v>
      </c>
    </row>
    <row r="890" spans="1:2" ht="21" x14ac:dyDescent="0.25">
      <c r="A890" s="6"/>
      <c r="B890" s="1" t="s">
        <v>220</v>
      </c>
    </row>
    <row r="891" spans="1:2" ht="113.25" customHeight="1" x14ac:dyDescent="0.25">
      <c r="A891" s="7" t="s">
        <v>446</v>
      </c>
      <c r="B891" s="2" t="s">
        <v>450</v>
      </c>
    </row>
    <row r="892" spans="1:2" ht="21" x14ac:dyDescent="0.25">
      <c r="A892" s="7"/>
      <c r="B892" s="2" t="s">
        <v>451</v>
      </c>
    </row>
    <row r="893" spans="1:2" ht="21" x14ac:dyDescent="0.25">
      <c r="A893" s="7"/>
      <c r="B893" s="2" t="s">
        <v>22</v>
      </c>
    </row>
    <row r="894" spans="1:2" ht="128.25" customHeight="1" x14ac:dyDescent="0.25">
      <c r="A894" s="6" t="s">
        <v>446</v>
      </c>
      <c r="B894" s="1" t="s">
        <v>452</v>
      </c>
    </row>
    <row r="895" spans="1:2" ht="21" x14ac:dyDescent="0.25">
      <c r="A895" s="6"/>
      <c r="B895" s="1" t="s">
        <v>298</v>
      </c>
    </row>
    <row r="896" spans="1:2" ht="128.25" customHeight="1" x14ac:dyDescent="0.25">
      <c r="A896" s="6" t="s">
        <v>446</v>
      </c>
      <c r="B896" s="1" t="s">
        <v>453</v>
      </c>
    </row>
    <row r="897" spans="1:2" ht="21" x14ac:dyDescent="0.25">
      <c r="A897" s="6"/>
      <c r="B897" s="1" t="s">
        <v>198</v>
      </c>
    </row>
    <row r="898" spans="1:2" ht="21" x14ac:dyDescent="0.25">
      <c r="A898" s="7" t="s">
        <v>446</v>
      </c>
      <c r="B898" s="2" t="s">
        <v>454</v>
      </c>
    </row>
    <row r="899" spans="1:2" ht="21" x14ac:dyDescent="0.25">
      <c r="A899" s="7"/>
      <c r="B899" s="2" t="s">
        <v>177</v>
      </c>
    </row>
    <row r="900" spans="1:2" ht="21" x14ac:dyDescent="0.25">
      <c r="A900" s="7"/>
      <c r="B900" s="2" t="s">
        <v>22</v>
      </c>
    </row>
    <row r="901" spans="1:2" ht="113.25" customHeight="1" x14ac:dyDescent="0.25">
      <c r="A901" s="6" t="s">
        <v>446</v>
      </c>
      <c r="B901" s="1" t="s">
        <v>455</v>
      </c>
    </row>
    <row r="902" spans="1:2" ht="21" x14ac:dyDescent="0.25">
      <c r="A902" s="6"/>
      <c r="B902" s="1" t="s">
        <v>49</v>
      </c>
    </row>
    <row r="903" spans="1:2" ht="98.25" customHeight="1" x14ac:dyDescent="0.25">
      <c r="A903" s="6" t="s">
        <v>446</v>
      </c>
      <c r="B903" s="1" t="s">
        <v>456</v>
      </c>
    </row>
    <row r="904" spans="1:2" ht="21" x14ac:dyDescent="0.25">
      <c r="A904" s="6"/>
      <c r="B904" s="1" t="s">
        <v>1</v>
      </c>
    </row>
    <row r="905" spans="1:2" ht="128.25" customHeight="1" x14ac:dyDescent="0.25">
      <c r="A905" s="6" t="s">
        <v>446</v>
      </c>
      <c r="B905" s="1" t="s">
        <v>457</v>
      </c>
    </row>
    <row r="906" spans="1:2" ht="21" x14ac:dyDescent="0.25">
      <c r="A906" s="6"/>
      <c r="B906" s="1" t="s">
        <v>15</v>
      </c>
    </row>
    <row r="907" spans="1:2" ht="113.25" customHeight="1" x14ac:dyDescent="0.25">
      <c r="A907" s="6" t="s">
        <v>446</v>
      </c>
      <c r="B907" s="1" t="s">
        <v>458</v>
      </c>
    </row>
    <row r="908" spans="1:2" ht="21" x14ac:dyDescent="0.25">
      <c r="A908" s="6"/>
      <c r="B908" s="1" t="s">
        <v>49</v>
      </c>
    </row>
    <row r="909" spans="1:2" ht="98.25" customHeight="1" x14ac:dyDescent="0.25">
      <c r="A909" s="6" t="s">
        <v>446</v>
      </c>
      <c r="B909" s="1" t="s">
        <v>459</v>
      </c>
    </row>
    <row r="910" spans="1:2" ht="21" x14ac:dyDescent="0.25">
      <c r="A910" s="6"/>
      <c r="B910" s="1" t="s">
        <v>1</v>
      </c>
    </row>
    <row r="911" spans="1:2" ht="113.25" customHeight="1" x14ac:dyDescent="0.25">
      <c r="A911" s="6" t="s">
        <v>446</v>
      </c>
      <c r="B911" s="1" t="s">
        <v>460</v>
      </c>
    </row>
    <row r="912" spans="1:2" ht="21" x14ac:dyDescent="0.25">
      <c r="A912" s="6"/>
      <c r="B912" s="1" t="s">
        <v>3</v>
      </c>
    </row>
    <row r="913" spans="1:2" ht="113.25" customHeight="1" x14ac:dyDescent="0.25">
      <c r="A913" s="6" t="s">
        <v>446</v>
      </c>
      <c r="B913" s="1" t="s">
        <v>461</v>
      </c>
    </row>
    <row r="914" spans="1:2" ht="21" x14ac:dyDescent="0.25">
      <c r="A914" s="6"/>
      <c r="B914" s="1" t="s">
        <v>49</v>
      </c>
    </row>
    <row r="915" spans="1:2" ht="98.25" customHeight="1" x14ac:dyDescent="0.25">
      <c r="A915" s="6" t="s">
        <v>446</v>
      </c>
      <c r="B915" s="1" t="s">
        <v>462</v>
      </c>
    </row>
    <row r="916" spans="1:2" ht="21" x14ac:dyDescent="0.25">
      <c r="A916" s="6"/>
      <c r="B916" s="1" t="s">
        <v>463</v>
      </c>
    </row>
    <row r="917" spans="1:2" ht="113.25" customHeight="1" x14ac:dyDescent="0.25">
      <c r="A917" s="7" t="s">
        <v>446</v>
      </c>
      <c r="B917" s="2" t="s">
        <v>464</v>
      </c>
    </row>
    <row r="918" spans="1:2" ht="21" x14ac:dyDescent="0.25">
      <c r="A918" s="7"/>
      <c r="B918" s="2" t="s">
        <v>15</v>
      </c>
    </row>
    <row r="919" spans="1:2" ht="21" x14ac:dyDescent="0.25">
      <c r="A919" s="7"/>
      <c r="B919" s="2" t="s">
        <v>22</v>
      </c>
    </row>
    <row r="920" spans="1:2" ht="98.25" customHeight="1" x14ac:dyDescent="0.25">
      <c r="A920" s="7" t="s">
        <v>446</v>
      </c>
      <c r="B920" s="2" t="s">
        <v>465</v>
      </c>
    </row>
    <row r="921" spans="1:2" ht="21" x14ac:dyDescent="0.25">
      <c r="A921" s="7"/>
      <c r="B921" s="2" t="s">
        <v>77</v>
      </c>
    </row>
    <row r="922" spans="1:2" ht="21" x14ac:dyDescent="0.25">
      <c r="A922" s="7"/>
      <c r="B922" s="2" t="s">
        <v>22</v>
      </c>
    </row>
    <row r="923" spans="1:2" ht="128.25" customHeight="1" x14ac:dyDescent="0.25">
      <c r="A923" s="6" t="s">
        <v>446</v>
      </c>
      <c r="B923" s="1" t="s">
        <v>466</v>
      </c>
    </row>
    <row r="924" spans="1:2" ht="21" x14ac:dyDescent="0.25">
      <c r="A924" s="6"/>
      <c r="B924" s="1" t="s">
        <v>53</v>
      </c>
    </row>
    <row r="925" spans="1:2" ht="113.25" customHeight="1" x14ac:dyDescent="0.25">
      <c r="A925" s="6" t="s">
        <v>446</v>
      </c>
      <c r="B925" s="1" t="s">
        <v>467</v>
      </c>
    </row>
    <row r="926" spans="1:2" ht="21" x14ac:dyDescent="0.25">
      <c r="A926" s="6"/>
      <c r="B926" s="1" t="s">
        <v>3</v>
      </c>
    </row>
    <row r="927" spans="1:2" ht="113.25" customHeight="1" x14ac:dyDescent="0.25">
      <c r="A927" s="6" t="s">
        <v>446</v>
      </c>
      <c r="B927" s="1" t="s">
        <v>468</v>
      </c>
    </row>
    <row r="928" spans="1:2" ht="21" x14ac:dyDescent="0.25">
      <c r="A928" s="6"/>
      <c r="B928" s="1" t="s">
        <v>3</v>
      </c>
    </row>
    <row r="929" spans="1:2" ht="128.25" customHeight="1" x14ac:dyDescent="0.25">
      <c r="A929" s="6" t="s">
        <v>446</v>
      </c>
      <c r="B929" s="1" t="s">
        <v>469</v>
      </c>
    </row>
    <row r="930" spans="1:2" ht="21" x14ac:dyDescent="0.25">
      <c r="A930" s="6"/>
      <c r="B930" s="1" t="s">
        <v>15</v>
      </c>
    </row>
    <row r="931" spans="1:2" ht="98.25" customHeight="1" x14ac:dyDescent="0.25">
      <c r="A931" s="7" t="s">
        <v>446</v>
      </c>
      <c r="B931" s="2" t="s">
        <v>470</v>
      </c>
    </row>
    <row r="932" spans="1:2" ht="21" x14ac:dyDescent="0.25">
      <c r="A932" s="7"/>
      <c r="B932" s="2" t="s">
        <v>49</v>
      </c>
    </row>
    <row r="933" spans="1:2" ht="21" x14ac:dyDescent="0.25">
      <c r="A933" s="7"/>
      <c r="B933" s="2" t="s">
        <v>22</v>
      </c>
    </row>
    <row r="934" spans="1:2" ht="113.25" customHeight="1" x14ac:dyDescent="0.25">
      <c r="A934" s="6" t="s">
        <v>446</v>
      </c>
      <c r="B934" s="1" t="s">
        <v>471</v>
      </c>
    </row>
    <row r="935" spans="1:2" ht="21" x14ac:dyDescent="0.25">
      <c r="A935" s="6"/>
      <c r="B935" s="1" t="s">
        <v>3</v>
      </c>
    </row>
    <row r="936" spans="1:2" ht="113.25" customHeight="1" x14ac:dyDescent="0.25">
      <c r="A936" s="6" t="s">
        <v>446</v>
      </c>
      <c r="B936" s="1" t="s">
        <v>472</v>
      </c>
    </row>
    <row r="937" spans="1:2" ht="21" x14ac:dyDescent="0.25">
      <c r="A937" s="6"/>
      <c r="B937" s="1" t="s">
        <v>3</v>
      </c>
    </row>
    <row r="938" spans="1:2" ht="42" x14ac:dyDescent="0.25">
      <c r="A938" s="6" t="s">
        <v>446</v>
      </c>
      <c r="B938" s="1" t="s">
        <v>473</v>
      </c>
    </row>
    <row r="939" spans="1:2" ht="21" x14ac:dyDescent="0.25">
      <c r="A939" s="6"/>
      <c r="B939" s="1" t="s">
        <v>77</v>
      </c>
    </row>
    <row r="940" spans="1:2" ht="98.25" customHeight="1" x14ac:dyDescent="0.25">
      <c r="A940" s="6" t="s">
        <v>446</v>
      </c>
      <c r="B940" s="1" t="s">
        <v>474</v>
      </c>
    </row>
    <row r="941" spans="1:2" ht="21" x14ac:dyDescent="0.25">
      <c r="A941" s="6"/>
      <c r="B941" s="1" t="s">
        <v>1</v>
      </c>
    </row>
    <row r="942" spans="1:2" ht="77.25" customHeight="1" x14ac:dyDescent="0.25">
      <c r="A942" s="9" t="s">
        <v>446</v>
      </c>
      <c r="B942" s="3" t="s">
        <v>475</v>
      </c>
    </row>
    <row r="943" spans="1:2" ht="22.5" x14ac:dyDescent="0.25">
      <c r="A943" s="9"/>
      <c r="B943" s="3" t="s">
        <v>125</v>
      </c>
    </row>
    <row r="944" spans="1:2" ht="113.25" customHeight="1" x14ac:dyDescent="0.25">
      <c r="A944" s="6" t="s">
        <v>446</v>
      </c>
      <c r="B944" s="1" t="s">
        <v>476</v>
      </c>
    </row>
    <row r="945" spans="1:2" ht="21" x14ac:dyDescent="0.25">
      <c r="A945" s="6"/>
      <c r="B945" s="1" t="s">
        <v>3</v>
      </c>
    </row>
    <row r="946" spans="1:2" ht="113.25" customHeight="1" x14ac:dyDescent="0.25">
      <c r="A946" s="8" t="s">
        <v>446</v>
      </c>
      <c r="B946" s="2" t="s">
        <v>477</v>
      </c>
    </row>
    <row r="947" spans="1:2" ht="21" x14ac:dyDescent="0.25">
      <c r="A947" s="8"/>
      <c r="B947" s="2" t="s">
        <v>49</v>
      </c>
    </row>
    <row r="948" spans="1:2" ht="128.25" customHeight="1" x14ac:dyDescent="0.25">
      <c r="A948" s="6" t="s">
        <v>446</v>
      </c>
      <c r="B948" s="1" t="s">
        <v>478</v>
      </c>
    </row>
    <row r="949" spans="1:2" ht="21" x14ac:dyDescent="0.25">
      <c r="A949" s="6"/>
      <c r="B949" s="1" t="s">
        <v>130</v>
      </c>
    </row>
    <row r="950" spans="1:2" ht="128.25" customHeight="1" x14ac:dyDescent="0.25">
      <c r="A950" s="6" t="s">
        <v>446</v>
      </c>
      <c r="B950" s="1" t="s">
        <v>479</v>
      </c>
    </row>
    <row r="951" spans="1:2" ht="21" x14ac:dyDescent="0.25">
      <c r="A951" s="6"/>
      <c r="B951" s="1" t="s">
        <v>361</v>
      </c>
    </row>
    <row r="952" spans="1:2" ht="113.25" customHeight="1" x14ac:dyDescent="0.25">
      <c r="A952" s="6" t="s">
        <v>446</v>
      </c>
      <c r="B952" s="1" t="s">
        <v>480</v>
      </c>
    </row>
    <row r="953" spans="1:2" ht="21" x14ac:dyDescent="0.25">
      <c r="A953" s="6"/>
      <c r="B953" s="1" t="s">
        <v>33</v>
      </c>
    </row>
    <row r="954" spans="1:2" ht="128.25" customHeight="1" x14ac:dyDescent="0.25">
      <c r="A954" s="6" t="s">
        <v>446</v>
      </c>
      <c r="B954" s="1" t="s">
        <v>481</v>
      </c>
    </row>
    <row r="955" spans="1:2" ht="21" x14ac:dyDescent="0.25">
      <c r="A955" s="6"/>
      <c r="B955" s="1" t="s">
        <v>298</v>
      </c>
    </row>
    <row r="956" spans="1:2" ht="21" x14ac:dyDescent="0.25">
      <c r="A956" s="6" t="s">
        <v>446</v>
      </c>
      <c r="B956" s="1" t="s">
        <v>482</v>
      </c>
    </row>
    <row r="957" spans="1:2" ht="21" x14ac:dyDescent="0.25">
      <c r="A957" s="6"/>
      <c r="B957" s="1" t="s">
        <v>3</v>
      </c>
    </row>
    <row r="958" spans="1:2" ht="113.25" customHeight="1" x14ac:dyDescent="0.25">
      <c r="A958" s="6" t="s">
        <v>446</v>
      </c>
      <c r="B958" s="1" t="s">
        <v>483</v>
      </c>
    </row>
    <row r="959" spans="1:2" ht="21" x14ac:dyDescent="0.25">
      <c r="A959" s="6"/>
      <c r="B959" s="1" t="s">
        <v>484</v>
      </c>
    </row>
    <row r="960" spans="1:2" ht="113.25" customHeight="1" x14ac:dyDescent="0.25">
      <c r="A960" s="6" t="s">
        <v>446</v>
      </c>
      <c r="B960" s="1" t="s">
        <v>485</v>
      </c>
    </row>
    <row r="961" spans="1:2" ht="21" x14ac:dyDescent="0.25">
      <c r="A961" s="6"/>
      <c r="B961" s="1" t="s">
        <v>49</v>
      </c>
    </row>
    <row r="962" spans="1:2" ht="42" x14ac:dyDescent="0.25">
      <c r="A962" s="6" t="s">
        <v>446</v>
      </c>
      <c r="B962" s="1" t="s">
        <v>486</v>
      </c>
    </row>
    <row r="963" spans="1:2" ht="21" x14ac:dyDescent="0.25">
      <c r="A963" s="6"/>
      <c r="B963" s="1" t="s">
        <v>198</v>
      </c>
    </row>
    <row r="964" spans="1:2" ht="128.25" customHeight="1" x14ac:dyDescent="0.25">
      <c r="A964" s="6" t="s">
        <v>446</v>
      </c>
      <c r="B964" s="1" t="s">
        <v>487</v>
      </c>
    </row>
    <row r="965" spans="1:2" ht="21" x14ac:dyDescent="0.25">
      <c r="A965" s="6"/>
      <c r="B965" s="1" t="s">
        <v>198</v>
      </c>
    </row>
    <row r="966" spans="1:2" ht="128.25" customHeight="1" x14ac:dyDescent="0.25">
      <c r="A966" s="6" t="s">
        <v>446</v>
      </c>
      <c r="B966" s="1" t="s">
        <v>488</v>
      </c>
    </row>
    <row r="967" spans="1:2" ht="21" x14ac:dyDescent="0.25">
      <c r="A967" s="6"/>
      <c r="B967" s="1" t="s">
        <v>198</v>
      </c>
    </row>
    <row r="968" spans="1:2" ht="98.25" customHeight="1" x14ac:dyDescent="0.25">
      <c r="A968" s="6" t="s">
        <v>446</v>
      </c>
      <c r="B968" s="1" t="s">
        <v>489</v>
      </c>
    </row>
    <row r="969" spans="1:2" ht="21" x14ac:dyDescent="0.25">
      <c r="A969" s="6"/>
      <c r="B969" s="1" t="s">
        <v>1</v>
      </c>
    </row>
    <row r="970" spans="1:2" ht="128.25" customHeight="1" x14ac:dyDescent="0.25">
      <c r="A970" s="6" t="s">
        <v>446</v>
      </c>
      <c r="B970" s="1" t="s">
        <v>490</v>
      </c>
    </row>
    <row r="971" spans="1:2" ht="21" x14ac:dyDescent="0.25">
      <c r="A971" s="6"/>
      <c r="B971" s="1" t="s">
        <v>169</v>
      </c>
    </row>
    <row r="972" spans="1:2" ht="98.25" customHeight="1" x14ac:dyDescent="0.25">
      <c r="A972" s="7" t="s">
        <v>446</v>
      </c>
      <c r="B972" s="2" t="s">
        <v>491</v>
      </c>
    </row>
    <row r="973" spans="1:2" ht="21" x14ac:dyDescent="0.25">
      <c r="A973" s="7"/>
      <c r="B973" s="2" t="s">
        <v>202</v>
      </c>
    </row>
    <row r="974" spans="1:2" ht="21" x14ac:dyDescent="0.25">
      <c r="A974" s="7"/>
      <c r="B974" s="2" t="s">
        <v>22</v>
      </c>
    </row>
    <row r="975" spans="1:2" ht="113.25" customHeight="1" x14ac:dyDescent="0.25">
      <c r="A975" s="6" t="s">
        <v>446</v>
      </c>
      <c r="B975" s="1" t="s">
        <v>492</v>
      </c>
    </row>
    <row r="976" spans="1:2" ht="21" x14ac:dyDescent="0.25">
      <c r="A976" s="6"/>
      <c r="B976" s="1" t="s">
        <v>493</v>
      </c>
    </row>
    <row r="977" spans="1:2" ht="113.25" customHeight="1" x14ac:dyDescent="0.25">
      <c r="A977" s="6" t="s">
        <v>446</v>
      </c>
      <c r="B977" s="1" t="s">
        <v>494</v>
      </c>
    </row>
    <row r="978" spans="1:2" ht="21" x14ac:dyDescent="0.25">
      <c r="A978" s="6"/>
      <c r="B978" s="1" t="s">
        <v>3</v>
      </c>
    </row>
    <row r="979" spans="1:2" ht="98.25" customHeight="1" x14ac:dyDescent="0.25">
      <c r="A979" s="6" t="s">
        <v>446</v>
      </c>
      <c r="B979" s="1" t="s">
        <v>495</v>
      </c>
    </row>
    <row r="980" spans="1:2" ht="21" x14ac:dyDescent="0.25">
      <c r="A980" s="6"/>
      <c r="B980" s="1" t="s">
        <v>1</v>
      </c>
    </row>
    <row r="981" spans="1:2" ht="113.25" customHeight="1" x14ac:dyDescent="0.25">
      <c r="A981" s="6" t="s">
        <v>446</v>
      </c>
      <c r="B981" s="1" t="s">
        <v>496</v>
      </c>
    </row>
    <row r="982" spans="1:2" ht="21" x14ac:dyDescent="0.25">
      <c r="A982" s="6"/>
      <c r="B982" s="1" t="s">
        <v>3</v>
      </c>
    </row>
    <row r="983" spans="1:2" ht="42" x14ac:dyDescent="0.25">
      <c r="A983" s="7" t="s">
        <v>446</v>
      </c>
      <c r="B983" s="2" t="s">
        <v>497</v>
      </c>
    </row>
    <row r="984" spans="1:2" ht="21" x14ac:dyDescent="0.25">
      <c r="A984" s="7"/>
      <c r="B984" s="2" t="s">
        <v>298</v>
      </c>
    </row>
    <row r="985" spans="1:2" ht="21" x14ac:dyDescent="0.25">
      <c r="A985" s="7"/>
      <c r="B985" s="2" t="s">
        <v>22</v>
      </c>
    </row>
    <row r="986" spans="1:2" ht="128.25" customHeight="1" x14ac:dyDescent="0.25">
      <c r="A986" s="6" t="s">
        <v>446</v>
      </c>
      <c r="B986" s="1" t="s">
        <v>498</v>
      </c>
    </row>
    <row r="987" spans="1:2" ht="21" x14ac:dyDescent="0.25">
      <c r="A987" s="6"/>
      <c r="B987" s="1" t="s">
        <v>15</v>
      </c>
    </row>
    <row r="988" spans="1:2" ht="42" x14ac:dyDescent="0.25">
      <c r="A988" s="6" t="s">
        <v>446</v>
      </c>
      <c r="B988" s="1" t="s">
        <v>499</v>
      </c>
    </row>
    <row r="989" spans="1:2" ht="21" x14ac:dyDescent="0.25">
      <c r="A989" s="6"/>
      <c r="B989" s="1" t="s">
        <v>298</v>
      </c>
    </row>
    <row r="990" spans="1:2" ht="98.25" customHeight="1" x14ac:dyDescent="0.25">
      <c r="A990" s="6" t="s">
        <v>446</v>
      </c>
      <c r="B990" s="1" t="s">
        <v>500</v>
      </c>
    </row>
    <row r="991" spans="1:2" ht="21" x14ac:dyDescent="0.25">
      <c r="A991" s="6"/>
      <c r="B991" s="1" t="s">
        <v>1</v>
      </c>
    </row>
    <row r="992" spans="1:2" ht="113.25" customHeight="1" x14ac:dyDescent="0.25">
      <c r="A992" s="6" t="s">
        <v>446</v>
      </c>
      <c r="B992" s="1" t="s">
        <v>501</v>
      </c>
    </row>
    <row r="993" spans="1:2" ht="21" x14ac:dyDescent="0.25">
      <c r="A993" s="6"/>
      <c r="B993" s="1" t="s">
        <v>3</v>
      </c>
    </row>
    <row r="994" spans="1:2" ht="113.25" customHeight="1" x14ac:dyDescent="0.25">
      <c r="A994" s="6" t="s">
        <v>446</v>
      </c>
      <c r="B994" s="1" t="s">
        <v>502</v>
      </c>
    </row>
    <row r="995" spans="1:2" ht="21" x14ac:dyDescent="0.25">
      <c r="A995" s="6"/>
      <c r="B995" s="1" t="s">
        <v>265</v>
      </c>
    </row>
    <row r="996" spans="1:2" ht="113.25" customHeight="1" x14ac:dyDescent="0.25">
      <c r="A996" s="6" t="s">
        <v>446</v>
      </c>
      <c r="B996" s="1" t="s">
        <v>503</v>
      </c>
    </row>
    <row r="997" spans="1:2" ht="21" x14ac:dyDescent="0.25">
      <c r="A997" s="6"/>
      <c r="B997" s="1" t="s">
        <v>3</v>
      </c>
    </row>
    <row r="998" spans="1:2" ht="113.25" customHeight="1" x14ac:dyDescent="0.25">
      <c r="A998" s="7" t="s">
        <v>446</v>
      </c>
      <c r="B998" s="2" t="s">
        <v>504</v>
      </c>
    </row>
    <row r="999" spans="1:2" ht="21" x14ac:dyDescent="0.25">
      <c r="A999" s="7"/>
      <c r="B999" s="2" t="s">
        <v>198</v>
      </c>
    </row>
    <row r="1000" spans="1:2" ht="21" x14ac:dyDescent="0.25">
      <c r="A1000" s="7"/>
      <c r="B1000" s="2" t="s">
        <v>22</v>
      </c>
    </row>
    <row r="1001" spans="1:2" ht="128.25" customHeight="1" x14ac:dyDescent="0.25">
      <c r="A1001" s="6" t="s">
        <v>446</v>
      </c>
      <c r="B1001" s="1" t="s">
        <v>505</v>
      </c>
    </row>
    <row r="1002" spans="1:2" ht="21" x14ac:dyDescent="0.25">
      <c r="A1002" s="6"/>
      <c r="B1002" s="1" t="s">
        <v>260</v>
      </c>
    </row>
    <row r="1003" spans="1:2" ht="128.25" customHeight="1" x14ac:dyDescent="0.25">
      <c r="A1003" s="6" t="s">
        <v>446</v>
      </c>
      <c r="B1003" s="1" t="s">
        <v>506</v>
      </c>
    </row>
    <row r="1004" spans="1:2" ht="21" x14ac:dyDescent="0.25">
      <c r="A1004" s="6"/>
      <c r="B1004" s="1" t="s">
        <v>36</v>
      </c>
    </row>
    <row r="1005" spans="1:2" ht="113.25" customHeight="1" x14ac:dyDescent="0.25">
      <c r="A1005" s="6" t="s">
        <v>446</v>
      </c>
      <c r="B1005" s="1" t="s">
        <v>507</v>
      </c>
    </row>
    <row r="1006" spans="1:2" ht="21" x14ac:dyDescent="0.25">
      <c r="A1006" s="6"/>
      <c r="B1006" s="1" t="s">
        <v>33</v>
      </c>
    </row>
    <row r="1007" spans="1:2" ht="113.25" customHeight="1" x14ac:dyDescent="0.25">
      <c r="A1007" s="6" t="s">
        <v>446</v>
      </c>
      <c r="B1007" s="1" t="s">
        <v>508</v>
      </c>
    </row>
    <row r="1008" spans="1:2" ht="21" x14ac:dyDescent="0.25">
      <c r="A1008" s="6"/>
      <c r="B1008" s="1" t="s">
        <v>3</v>
      </c>
    </row>
    <row r="1009" spans="1:2" ht="98.25" customHeight="1" x14ac:dyDescent="0.25">
      <c r="A1009" s="7" t="s">
        <v>446</v>
      </c>
      <c r="B1009" s="2" t="s">
        <v>509</v>
      </c>
    </row>
    <row r="1010" spans="1:2" ht="21" x14ac:dyDescent="0.25">
      <c r="A1010" s="7"/>
      <c r="B1010" s="2" t="s">
        <v>202</v>
      </c>
    </row>
    <row r="1011" spans="1:2" ht="21" x14ac:dyDescent="0.25">
      <c r="A1011" s="7"/>
      <c r="B1011" s="2" t="s">
        <v>22</v>
      </c>
    </row>
    <row r="1012" spans="1:2" ht="113.25" customHeight="1" x14ac:dyDescent="0.25">
      <c r="A1012" s="6" t="s">
        <v>446</v>
      </c>
      <c r="B1012" s="1" t="s">
        <v>510</v>
      </c>
    </row>
    <row r="1013" spans="1:2" ht="21" x14ac:dyDescent="0.25">
      <c r="A1013" s="6"/>
      <c r="B1013" s="1" t="s">
        <v>265</v>
      </c>
    </row>
    <row r="1014" spans="1:2" ht="113.25" customHeight="1" x14ac:dyDescent="0.25">
      <c r="A1014" s="6" t="s">
        <v>446</v>
      </c>
      <c r="B1014" s="1" t="s">
        <v>511</v>
      </c>
    </row>
    <row r="1015" spans="1:2" ht="21" x14ac:dyDescent="0.25">
      <c r="A1015" s="6"/>
      <c r="B1015" s="1" t="s">
        <v>265</v>
      </c>
    </row>
    <row r="1016" spans="1:2" ht="113.25" customHeight="1" x14ac:dyDescent="0.25">
      <c r="A1016" s="6" t="s">
        <v>446</v>
      </c>
      <c r="B1016" s="1" t="s">
        <v>512</v>
      </c>
    </row>
    <row r="1017" spans="1:2" ht="21" x14ac:dyDescent="0.25">
      <c r="A1017" s="6"/>
      <c r="B1017" s="1" t="s">
        <v>265</v>
      </c>
    </row>
    <row r="1018" spans="1:2" ht="113.25" customHeight="1" x14ac:dyDescent="0.25">
      <c r="A1018" s="6" t="s">
        <v>446</v>
      </c>
      <c r="B1018" s="1" t="s">
        <v>513</v>
      </c>
    </row>
    <row r="1019" spans="1:2" ht="21" x14ac:dyDescent="0.25">
      <c r="A1019" s="6"/>
      <c r="B1019" s="1" t="s">
        <v>265</v>
      </c>
    </row>
    <row r="1020" spans="1:2" ht="113.25" customHeight="1" x14ac:dyDescent="0.25">
      <c r="A1020" s="7" t="s">
        <v>446</v>
      </c>
      <c r="B1020" s="2" t="s">
        <v>514</v>
      </c>
    </row>
    <row r="1021" spans="1:2" ht="21" x14ac:dyDescent="0.25">
      <c r="A1021" s="7"/>
      <c r="B1021" s="2" t="s">
        <v>53</v>
      </c>
    </row>
    <row r="1022" spans="1:2" ht="21" x14ac:dyDescent="0.25">
      <c r="A1022" s="7"/>
      <c r="B1022" s="2" t="s">
        <v>22</v>
      </c>
    </row>
    <row r="1023" spans="1:2" ht="113.25" customHeight="1" x14ac:dyDescent="0.25">
      <c r="A1023" s="6" t="s">
        <v>446</v>
      </c>
      <c r="B1023" s="1" t="s">
        <v>515</v>
      </c>
    </row>
    <row r="1024" spans="1:2" ht="21" x14ac:dyDescent="0.25">
      <c r="A1024" s="6"/>
      <c r="B1024" s="1" t="s">
        <v>3</v>
      </c>
    </row>
    <row r="1025" spans="1:2" ht="113.25" customHeight="1" x14ac:dyDescent="0.25">
      <c r="A1025" s="6" t="s">
        <v>446</v>
      </c>
      <c r="B1025" s="1" t="s">
        <v>516</v>
      </c>
    </row>
    <row r="1026" spans="1:2" ht="21" x14ac:dyDescent="0.25">
      <c r="A1026" s="6"/>
      <c r="B1026" s="1" t="s">
        <v>49</v>
      </c>
    </row>
    <row r="1027" spans="1:2" ht="113.25" customHeight="1" x14ac:dyDescent="0.25">
      <c r="A1027" s="6" t="s">
        <v>446</v>
      </c>
      <c r="B1027" s="1" t="s">
        <v>517</v>
      </c>
    </row>
    <row r="1028" spans="1:2" ht="21" x14ac:dyDescent="0.25">
      <c r="A1028" s="6"/>
      <c r="B1028" s="1" t="s">
        <v>3</v>
      </c>
    </row>
    <row r="1029" spans="1:2" ht="113.25" customHeight="1" x14ac:dyDescent="0.25">
      <c r="A1029" s="6" t="s">
        <v>446</v>
      </c>
      <c r="B1029" s="1" t="s">
        <v>518</v>
      </c>
    </row>
    <row r="1030" spans="1:2" ht="21" x14ac:dyDescent="0.25">
      <c r="A1030" s="6"/>
      <c r="B1030" s="1" t="s">
        <v>519</v>
      </c>
    </row>
    <row r="1031" spans="1:2" ht="113.25" customHeight="1" x14ac:dyDescent="0.25">
      <c r="A1031" s="7" t="s">
        <v>446</v>
      </c>
      <c r="B1031" s="2" t="s">
        <v>520</v>
      </c>
    </row>
    <row r="1032" spans="1:2" ht="21" x14ac:dyDescent="0.25">
      <c r="A1032" s="7"/>
      <c r="B1032" s="2" t="s">
        <v>521</v>
      </c>
    </row>
    <row r="1033" spans="1:2" ht="21" x14ac:dyDescent="0.25">
      <c r="A1033" s="7"/>
      <c r="B1033" s="2" t="s">
        <v>22</v>
      </c>
    </row>
    <row r="1034" spans="1:2" ht="113.25" customHeight="1" x14ac:dyDescent="0.25">
      <c r="A1034" s="6" t="s">
        <v>446</v>
      </c>
      <c r="B1034" s="1" t="s">
        <v>522</v>
      </c>
    </row>
    <row r="1035" spans="1:2" ht="21" x14ac:dyDescent="0.25">
      <c r="A1035" s="6"/>
      <c r="B1035" s="1" t="s">
        <v>13</v>
      </c>
    </row>
    <row r="1036" spans="1:2" ht="128.25" customHeight="1" x14ac:dyDescent="0.25">
      <c r="A1036" s="6" t="s">
        <v>446</v>
      </c>
      <c r="B1036" s="1" t="s">
        <v>523</v>
      </c>
    </row>
    <row r="1037" spans="1:2" ht="21" x14ac:dyDescent="0.25">
      <c r="A1037" s="6"/>
      <c r="B1037" s="1" t="s">
        <v>169</v>
      </c>
    </row>
    <row r="1038" spans="1:2" ht="113.25" customHeight="1" x14ac:dyDescent="0.25">
      <c r="A1038" s="6" t="s">
        <v>446</v>
      </c>
      <c r="B1038" s="1" t="s">
        <v>524</v>
      </c>
    </row>
    <row r="1039" spans="1:2" ht="21" x14ac:dyDescent="0.25">
      <c r="A1039" s="6"/>
      <c r="B1039" s="1" t="s">
        <v>33</v>
      </c>
    </row>
    <row r="1040" spans="1:2" ht="113.25" customHeight="1" x14ac:dyDescent="0.25">
      <c r="A1040" s="7" t="s">
        <v>446</v>
      </c>
      <c r="B1040" s="2" t="s">
        <v>525</v>
      </c>
    </row>
    <row r="1041" spans="1:2" ht="21" x14ac:dyDescent="0.25">
      <c r="A1041" s="7"/>
      <c r="B1041" s="2" t="s">
        <v>27</v>
      </c>
    </row>
    <row r="1042" spans="1:2" ht="21" x14ac:dyDescent="0.25">
      <c r="A1042" s="7"/>
      <c r="B1042" s="2" t="s">
        <v>22</v>
      </c>
    </row>
    <row r="1043" spans="1:2" ht="113.25" customHeight="1" x14ac:dyDescent="0.25">
      <c r="A1043" s="6" t="s">
        <v>446</v>
      </c>
      <c r="B1043" s="1" t="s">
        <v>526</v>
      </c>
    </row>
    <row r="1044" spans="1:2" ht="21" x14ac:dyDescent="0.25">
      <c r="A1044" s="6"/>
      <c r="B1044" s="1" t="s">
        <v>3</v>
      </c>
    </row>
    <row r="1045" spans="1:2" ht="98.25" customHeight="1" x14ac:dyDescent="0.25">
      <c r="A1045" s="6" t="s">
        <v>446</v>
      </c>
      <c r="B1045" s="1" t="s">
        <v>527</v>
      </c>
    </row>
    <row r="1046" spans="1:2" ht="21" x14ac:dyDescent="0.25">
      <c r="A1046" s="6"/>
      <c r="B1046" s="1" t="s">
        <v>1</v>
      </c>
    </row>
    <row r="1047" spans="1:2" ht="113.25" customHeight="1" x14ac:dyDescent="0.25">
      <c r="A1047" s="6" t="s">
        <v>446</v>
      </c>
      <c r="B1047" s="1" t="s">
        <v>528</v>
      </c>
    </row>
    <row r="1048" spans="1:2" ht="21" x14ac:dyDescent="0.25">
      <c r="A1048" s="6"/>
      <c r="B1048" s="1" t="s">
        <v>207</v>
      </c>
    </row>
    <row r="1049" spans="1:2" ht="128.25" customHeight="1" x14ac:dyDescent="0.25">
      <c r="A1049" s="6" t="s">
        <v>446</v>
      </c>
      <c r="B1049" s="1" t="s">
        <v>529</v>
      </c>
    </row>
    <row r="1050" spans="1:2" ht="21" x14ac:dyDescent="0.25">
      <c r="A1050" s="6"/>
      <c r="B1050" s="1" t="s">
        <v>127</v>
      </c>
    </row>
    <row r="1051" spans="1:2" ht="113.25" customHeight="1" x14ac:dyDescent="0.25">
      <c r="A1051" s="6" t="s">
        <v>446</v>
      </c>
      <c r="B1051" s="1" t="s">
        <v>530</v>
      </c>
    </row>
    <row r="1052" spans="1:2" ht="21" x14ac:dyDescent="0.25">
      <c r="A1052" s="6"/>
      <c r="B1052" s="1" t="s">
        <v>3</v>
      </c>
    </row>
    <row r="1053" spans="1:2" ht="113.25" customHeight="1" x14ac:dyDescent="0.25">
      <c r="A1053" s="6" t="s">
        <v>446</v>
      </c>
      <c r="B1053" s="1" t="s">
        <v>531</v>
      </c>
    </row>
    <row r="1054" spans="1:2" ht="21" x14ac:dyDescent="0.25">
      <c r="A1054" s="6"/>
      <c r="B1054" s="1" t="s">
        <v>519</v>
      </c>
    </row>
    <row r="1055" spans="1:2" ht="128.25" customHeight="1" x14ac:dyDescent="0.25">
      <c r="A1055" s="6" t="s">
        <v>446</v>
      </c>
      <c r="B1055" s="1" t="s">
        <v>532</v>
      </c>
    </row>
    <row r="1056" spans="1:2" ht="21" x14ac:dyDescent="0.25">
      <c r="A1056" s="6"/>
      <c r="B1056" s="1" t="s">
        <v>27</v>
      </c>
    </row>
    <row r="1057" spans="1:2" ht="113.25" customHeight="1" x14ac:dyDescent="0.25">
      <c r="A1057" s="6" t="s">
        <v>446</v>
      </c>
      <c r="B1057" s="1" t="s">
        <v>533</v>
      </c>
    </row>
    <row r="1058" spans="1:2" ht="21" x14ac:dyDescent="0.25">
      <c r="A1058" s="6"/>
      <c r="B1058" s="1" t="s">
        <v>33</v>
      </c>
    </row>
    <row r="1059" spans="1:2" ht="113.25" customHeight="1" x14ac:dyDescent="0.25">
      <c r="A1059" s="6" t="s">
        <v>446</v>
      </c>
      <c r="B1059" s="1" t="s">
        <v>534</v>
      </c>
    </row>
    <row r="1060" spans="1:2" ht="21" x14ac:dyDescent="0.25">
      <c r="A1060" s="6"/>
      <c r="B1060" s="1" t="s">
        <v>3</v>
      </c>
    </row>
    <row r="1061" spans="1:2" ht="113.25" customHeight="1" x14ac:dyDescent="0.25">
      <c r="A1061" s="6" t="s">
        <v>446</v>
      </c>
      <c r="B1061" s="1" t="s">
        <v>535</v>
      </c>
    </row>
    <row r="1062" spans="1:2" ht="21" x14ac:dyDescent="0.25">
      <c r="A1062" s="6"/>
      <c r="B1062" s="1" t="s">
        <v>3</v>
      </c>
    </row>
    <row r="1063" spans="1:2" ht="113.25" customHeight="1" x14ac:dyDescent="0.25">
      <c r="A1063" s="6" t="s">
        <v>446</v>
      </c>
      <c r="B1063" s="1" t="s">
        <v>536</v>
      </c>
    </row>
    <row r="1064" spans="1:2" ht="21" x14ac:dyDescent="0.25">
      <c r="A1064" s="6"/>
      <c r="B1064" s="1" t="s">
        <v>519</v>
      </c>
    </row>
    <row r="1065" spans="1:2" ht="98.25" customHeight="1" x14ac:dyDescent="0.25">
      <c r="A1065" s="6" t="s">
        <v>446</v>
      </c>
      <c r="B1065" s="1" t="s">
        <v>537</v>
      </c>
    </row>
    <row r="1066" spans="1:2" ht="21" x14ac:dyDescent="0.25">
      <c r="A1066" s="6"/>
      <c r="B1066" s="1" t="s">
        <v>1</v>
      </c>
    </row>
    <row r="1067" spans="1:2" ht="113.25" customHeight="1" x14ac:dyDescent="0.25">
      <c r="A1067" s="6" t="s">
        <v>446</v>
      </c>
      <c r="B1067" s="1" t="s">
        <v>538</v>
      </c>
    </row>
    <row r="1068" spans="1:2" ht="21" x14ac:dyDescent="0.25">
      <c r="A1068" s="6"/>
      <c r="B1068" s="1" t="s">
        <v>3</v>
      </c>
    </row>
    <row r="1069" spans="1:2" ht="98.25" customHeight="1" x14ac:dyDescent="0.25">
      <c r="A1069" s="6" t="s">
        <v>446</v>
      </c>
      <c r="B1069" s="1" t="s">
        <v>539</v>
      </c>
    </row>
    <row r="1070" spans="1:2" ht="21" x14ac:dyDescent="0.25">
      <c r="A1070" s="6"/>
      <c r="B1070" s="1" t="s">
        <v>1</v>
      </c>
    </row>
    <row r="1071" spans="1:2" ht="128.25" customHeight="1" x14ac:dyDescent="0.25">
      <c r="A1071" s="6" t="s">
        <v>446</v>
      </c>
      <c r="B1071" s="1" t="s">
        <v>540</v>
      </c>
    </row>
    <row r="1072" spans="1:2" ht="21" x14ac:dyDescent="0.25">
      <c r="A1072" s="6"/>
      <c r="B1072" s="1" t="s">
        <v>361</v>
      </c>
    </row>
    <row r="1073" spans="1:2" ht="113.25" customHeight="1" x14ac:dyDescent="0.25">
      <c r="A1073" s="6" t="s">
        <v>446</v>
      </c>
      <c r="B1073" s="1" t="s">
        <v>541</v>
      </c>
    </row>
    <row r="1074" spans="1:2" ht="21" x14ac:dyDescent="0.25">
      <c r="A1074" s="6"/>
      <c r="B1074" s="1" t="s">
        <v>3</v>
      </c>
    </row>
    <row r="1075" spans="1:2" ht="128.25" customHeight="1" x14ac:dyDescent="0.25">
      <c r="A1075" s="6" t="s">
        <v>446</v>
      </c>
      <c r="B1075" s="1" t="s">
        <v>542</v>
      </c>
    </row>
    <row r="1076" spans="1:2" ht="21" x14ac:dyDescent="0.25">
      <c r="A1076" s="6"/>
      <c r="B1076" s="1" t="s">
        <v>53</v>
      </c>
    </row>
    <row r="1077" spans="1:2" ht="128.25" customHeight="1" x14ac:dyDescent="0.25">
      <c r="A1077" s="6" t="s">
        <v>446</v>
      </c>
      <c r="B1077" s="1" t="s">
        <v>543</v>
      </c>
    </row>
    <row r="1078" spans="1:2" ht="21" x14ac:dyDescent="0.25">
      <c r="A1078" s="6"/>
      <c r="B1078" s="1" t="s">
        <v>169</v>
      </c>
    </row>
    <row r="1079" spans="1:2" ht="128.25" customHeight="1" x14ac:dyDescent="0.25">
      <c r="A1079" s="6" t="s">
        <v>446</v>
      </c>
      <c r="B1079" s="1" t="s">
        <v>544</v>
      </c>
    </row>
    <row r="1080" spans="1:2" ht="21" x14ac:dyDescent="0.25">
      <c r="A1080" s="6"/>
      <c r="B1080" s="1" t="s">
        <v>127</v>
      </c>
    </row>
    <row r="1081" spans="1:2" ht="98.25" customHeight="1" x14ac:dyDescent="0.25">
      <c r="A1081" s="6" t="s">
        <v>446</v>
      </c>
      <c r="B1081" s="1" t="s">
        <v>545</v>
      </c>
    </row>
    <row r="1082" spans="1:2" ht="21" x14ac:dyDescent="0.25">
      <c r="A1082" s="6"/>
      <c r="B1082" s="1" t="s">
        <v>177</v>
      </c>
    </row>
    <row r="1083" spans="1:2" ht="128.25" customHeight="1" x14ac:dyDescent="0.25">
      <c r="A1083" s="6" t="s">
        <v>446</v>
      </c>
      <c r="B1083" s="1" t="s">
        <v>546</v>
      </c>
    </row>
    <row r="1084" spans="1:2" ht="21" x14ac:dyDescent="0.25">
      <c r="A1084" s="6"/>
      <c r="B1084" s="1" t="s">
        <v>169</v>
      </c>
    </row>
    <row r="1085" spans="1:2" ht="98.25" customHeight="1" x14ac:dyDescent="0.25">
      <c r="A1085" s="7" t="s">
        <v>446</v>
      </c>
      <c r="B1085" s="2" t="s">
        <v>547</v>
      </c>
    </row>
    <row r="1086" spans="1:2" ht="21" x14ac:dyDescent="0.25">
      <c r="A1086" s="7"/>
      <c r="B1086" s="2" t="s">
        <v>49</v>
      </c>
    </row>
    <row r="1087" spans="1:2" ht="21" x14ac:dyDescent="0.25">
      <c r="A1087" s="7"/>
      <c r="B1087" s="2" t="s">
        <v>22</v>
      </c>
    </row>
    <row r="1088" spans="1:2" ht="98.25" customHeight="1" x14ac:dyDescent="0.25">
      <c r="A1088" s="6" t="s">
        <v>446</v>
      </c>
      <c r="B1088" s="1" t="s">
        <v>548</v>
      </c>
    </row>
    <row r="1089" spans="1:2" ht="21" x14ac:dyDescent="0.25">
      <c r="A1089" s="6"/>
      <c r="B1089" s="1" t="s">
        <v>177</v>
      </c>
    </row>
    <row r="1090" spans="1:2" ht="113.25" customHeight="1" x14ac:dyDescent="0.25">
      <c r="A1090" s="6" t="s">
        <v>446</v>
      </c>
      <c r="B1090" s="1" t="s">
        <v>549</v>
      </c>
    </row>
    <row r="1091" spans="1:2" ht="21" x14ac:dyDescent="0.25">
      <c r="A1091" s="6"/>
      <c r="B1091" s="1" t="s">
        <v>3</v>
      </c>
    </row>
    <row r="1092" spans="1:2" ht="113.25" customHeight="1" x14ac:dyDescent="0.25">
      <c r="A1092" s="6" t="s">
        <v>446</v>
      </c>
      <c r="B1092" s="1" t="s">
        <v>550</v>
      </c>
    </row>
    <row r="1093" spans="1:2" ht="21" x14ac:dyDescent="0.25">
      <c r="A1093" s="6"/>
      <c r="B1093" s="1" t="s">
        <v>3</v>
      </c>
    </row>
    <row r="1094" spans="1:2" ht="113.25" customHeight="1" x14ac:dyDescent="0.25">
      <c r="A1094" s="6" t="s">
        <v>446</v>
      </c>
      <c r="B1094" s="1" t="s">
        <v>551</v>
      </c>
    </row>
    <row r="1095" spans="1:2" ht="21" x14ac:dyDescent="0.25">
      <c r="A1095" s="6"/>
      <c r="B1095" s="1" t="s">
        <v>3</v>
      </c>
    </row>
    <row r="1096" spans="1:2" ht="113.25" customHeight="1" x14ac:dyDescent="0.25">
      <c r="A1096" s="7" t="s">
        <v>446</v>
      </c>
      <c r="B1096" s="2" t="s">
        <v>552</v>
      </c>
    </row>
    <row r="1097" spans="1:2" ht="21" x14ac:dyDescent="0.25">
      <c r="A1097" s="7"/>
      <c r="B1097" s="2" t="s">
        <v>27</v>
      </c>
    </row>
    <row r="1098" spans="1:2" ht="21" x14ac:dyDescent="0.25">
      <c r="A1098" s="7"/>
      <c r="B1098" s="2" t="s">
        <v>22</v>
      </c>
    </row>
    <row r="1099" spans="1:2" ht="128.25" customHeight="1" x14ac:dyDescent="0.25">
      <c r="A1099" s="6" t="s">
        <v>553</v>
      </c>
      <c r="B1099" s="1" t="s">
        <v>554</v>
      </c>
    </row>
    <row r="1100" spans="1:2" ht="21" x14ac:dyDescent="0.25">
      <c r="A1100" s="6"/>
      <c r="B1100" s="1" t="s">
        <v>127</v>
      </c>
    </row>
    <row r="1101" spans="1:2" ht="113.25" customHeight="1" x14ac:dyDescent="0.25">
      <c r="A1101" s="6" t="s">
        <v>553</v>
      </c>
      <c r="B1101" s="1" t="s">
        <v>555</v>
      </c>
    </row>
    <row r="1102" spans="1:2" ht="21" x14ac:dyDescent="0.25">
      <c r="A1102" s="6"/>
      <c r="B1102" s="1" t="s">
        <v>77</v>
      </c>
    </row>
    <row r="1103" spans="1:2" ht="113.25" customHeight="1" x14ac:dyDescent="0.25">
      <c r="A1103" s="6" t="s">
        <v>553</v>
      </c>
      <c r="B1103" s="1" t="s">
        <v>556</v>
      </c>
    </row>
    <row r="1104" spans="1:2" ht="21" x14ac:dyDescent="0.25">
      <c r="A1104" s="6"/>
      <c r="B1104" s="1" t="s">
        <v>305</v>
      </c>
    </row>
    <row r="1105" spans="1:2" ht="98.25" customHeight="1" x14ac:dyDescent="0.25">
      <c r="A1105" s="6" t="s">
        <v>553</v>
      </c>
      <c r="B1105" s="1" t="s">
        <v>557</v>
      </c>
    </row>
    <row r="1106" spans="1:2" ht="21" x14ac:dyDescent="0.25">
      <c r="A1106" s="6"/>
      <c r="B1106" s="1" t="s">
        <v>1</v>
      </c>
    </row>
    <row r="1107" spans="1:2" ht="113.25" customHeight="1" x14ac:dyDescent="0.25">
      <c r="A1107" s="7" t="s">
        <v>553</v>
      </c>
      <c r="B1107" s="2" t="s">
        <v>558</v>
      </c>
    </row>
    <row r="1108" spans="1:2" ht="21" x14ac:dyDescent="0.25">
      <c r="A1108" s="7"/>
      <c r="B1108" s="2" t="s">
        <v>559</v>
      </c>
    </row>
    <row r="1109" spans="1:2" ht="21" x14ac:dyDescent="0.25">
      <c r="A1109" s="7"/>
      <c r="B1109" s="2" t="s">
        <v>22</v>
      </c>
    </row>
    <row r="1110" spans="1:2" ht="128.25" customHeight="1" x14ac:dyDescent="0.25">
      <c r="A1110" s="6" t="s">
        <v>553</v>
      </c>
      <c r="B1110" s="1" t="s">
        <v>560</v>
      </c>
    </row>
    <row r="1111" spans="1:2" ht="21" x14ac:dyDescent="0.25">
      <c r="A1111" s="6"/>
      <c r="B1111" s="1" t="s">
        <v>561</v>
      </c>
    </row>
    <row r="1112" spans="1:2" ht="128.25" customHeight="1" x14ac:dyDescent="0.25">
      <c r="A1112" s="6" t="s">
        <v>553</v>
      </c>
      <c r="B1112" s="1" t="s">
        <v>562</v>
      </c>
    </row>
    <row r="1113" spans="1:2" ht="21" x14ac:dyDescent="0.25">
      <c r="A1113" s="6"/>
      <c r="B1113" s="1" t="s">
        <v>361</v>
      </c>
    </row>
    <row r="1114" spans="1:2" ht="128.25" customHeight="1" x14ac:dyDescent="0.25">
      <c r="A1114" s="6" t="s">
        <v>553</v>
      </c>
      <c r="B1114" s="1" t="s">
        <v>563</v>
      </c>
    </row>
    <row r="1115" spans="1:2" ht="21" x14ac:dyDescent="0.25">
      <c r="A1115" s="6"/>
      <c r="B1115" s="1" t="s">
        <v>260</v>
      </c>
    </row>
    <row r="1116" spans="1:2" ht="128.25" customHeight="1" x14ac:dyDescent="0.25">
      <c r="A1116" s="6" t="s">
        <v>553</v>
      </c>
      <c r="B1116" s="1" t="s">
        <v>564</v>
      </c>
    </row>
    <row r="1117" spans="1:2" ht="21" x14ac:dyDescent="0.25">
      <c r="A1117" s="6"/>
      <c r="B1117" s="1" t="s">
        <v>169</v>
      </c>
    </row>
    <row r="1118" spans="1:2" ht="128.25" customHeight="1" x14ac:dyDescent="0.25">
      <c r="A1118" s="6" t="s">
        <v>553</v>
      </c>
      <c r="B1118" s="1" t="s">
        <v>565</v>
      </c>
    </row>
    <row r="1119" spans="1:2" ht="21" x14ac:dyDescent="0.25">
      <c r="A1119" s="6"/>
      <c r="B1119" s="1" t="s">
        <v>169</v>
      </c>
    </row>
    <row r="1120" spans="1:2" ht="128.25" customHeight="1" x14ac:dyDescent="0.25">
      <c r="A1120" s="6" t="s">
        <v>553</v>
      </c>
      <c r="B1120" s="1" t="s">
        <v>566</v>
      </c>
    </row>
    <row r="1121" spans="1:2" ht="21" x14ac:dyDescent="0.25">
      <c r="A1121" s="6"/>
      <c r="B1121" s="1" t="s">
        <v>27</v>
      </c>
    </row>
    <row r="1122" spans="1:2" ht="128.25" customHeight="1" x14ac:dyDescent="0.25">
      <c r="A1122" s="6" t="s">
        <v>553</v>
      </c>
      <c r="B1122" s="1" t="s">
        <v>567</v>
      </c>
    </row>
    <row r="1123" spans="1:2" ht="21" x14ac:dyDescent="0.25">
      <c r="A1123" s="6"/>
      <c r="B1123" s="1" t="s">
        <v>53</v>
      </c>
    </row>
    <row r="1124" spans="1:2" ht="98.25" customHeight="1" x14ac:dyDescent="0.25">
      <c r="A1124" s="7" t="s">
        <v>553</v>
      </c>
      <c r="B1124" s="2" t="s">
        <v>568</v>
      </c>
    </row>
    <row r="1125" spans="1:2" ht="21" x14ac:dyDescent="0.25">
      <c r="A1125" s="7"/>
      <c r="B1125" s="2" t="s">
        <v>49</v>
      </c>
    </row>
    <row r="1126" spans="1:2" ht="21" x14ac:dyDescent="0.25">
      <c r="A1126" s="7"/>
      <c r="B1126" s="2" t="s">
        <v>22</v>
      </c>
    </row>
    <row r="1127" spans="1:2" ht="128.25" customHeight="1" x14ac:dyDescent="0.25">
      <c r="A1127" s="6" t="s">
        <v>553</v>
      </c>
      <c r="B1127" s="1" t="s">
        <v>569</v>
      </c>
    </row>
    <row r="1128" spans="1:2" ht="21" x14ac:dyDescent="0.25">
      <c r="A1128" s="6"/>
      <c r="B1128" s="1" t="s">
        <v>15</v>
      </c>
    </row>
    <row r="1129" spans="1:2" ht="128.25" customHeight="1" x14ac:dyDescent="0.25">
      <c r="A1129" s="6" t="s">
        <v>553</v>
      </c>
      <c r="B1129" s="1" t="s">
        <v>570</v>
      </c>
    </row>
    <row r="1130" spans="1:2" ht="21" x14ac:dyDescent="0.25">
      <c r="A1130" s="6"/>
      <c r="B1130" s="1" t="s">
        <v>173</v>
      </c>
    </row>
    <row r="1131" spans="1:2" ht="128.25" customHeight="1" x14ac:dyDescent="0.25">
      <c r="A1131" s="6" t="s">
        <v>553</v>
      </c>
      <c r="B1131" s="1" t="s">
        <v>571</v>
      </c>
    </row>
    <row r="1132" spans="1:2" ht="21" x14ac:dyDescent="0.25">
      <c r="A1132" s="6"/>
      <c r="B1132" s="1" t="s">
        <v>27</v>
      </c>
    </row>
    <row r="1133" spans="1:2" ht="98.25" customHeight="1" x14ac:dyDescent="0.25">
      <c r="A1133" s="7" t="s">
        <v>553</v>
      </c>
      <c r="B1133" s="2" t="s">
        <v>572</v>
      </c>
    </row>
    <row r="1134" spans="1:2" ht="21" x14ac:dyDescent="0.25">
      <c r="A1134" s="7"/>
      <c r="B1134" s="2" t="s">
        <v>33</v>
      </c>
    </row>
    <row r="1135" spans="1:2" ht="21" x14ac:dyDescent="0.25">
      <c r="A1135" s="7"/>
      <c r="B1135" s="2" t="s">
        <v>22</v>
      </c>
    </row>
    <row r="1136" spans="1:2" ht="128.25" customHeight="1" x14ac:dyDescent="0.25">
      <c r="A1136" s="6" t="s">
        <v>553</v>
      </c>
      <c r="B1136" s="1" t="s">
        <v>573</v>
      </c>
    </row>
    <row r="1137" spans="1:2" ht="21" x14ac:dyDescent="0.25">
      <c r="A1137" s="6"/>
      <c r="B1137" s="1" t="s">
        <v>15</v>
      </c>
    </row>
    <row r="1138" spans="1:2" ht="42" x14ac:dyDescent="0.25">
      <c r="A1138" s="6" t="s">
        <v>553</v>
      </c>
      <c r="B1138" s="1" t="s">
        <v>574</v>
      </c>
    </row>
    <row r="1139" spans="1:2" ht="21" x14ac:dyDescent="0.25">
      <c r="A1139" s="6"/>
      <c r="B1139" s="1" t="s">
        <v>53</v>
      </c>
    </row>
    <row r="1140" spans="1:2" ht="98.25" customHeight="1" x14ac:dyDescent="0.25">
      <c r="A1140" s="6" t="s">
        <v>553</v>
      </c>
      <c r="B1140" s="1" t="s">
        <v>575</v>
      </c>
    </row>
    <row r="1141" spans="1:2" ht="21" x14ac:dyDescent="0.25">
      <c r="A1141" s="6"/>
      <c r="B1141" s="1" t="s">
        <v>1</v>
      </c>
    </row>
    <row r="1142" spans="1:2" ht="42" x14ac:dyDescent="0.25">
      <c r="A1142" s="6" t="s">
        <v>553</v>
      </c>
      <c r="B1142" s="1" t="s">
        <v>576</v>
      </c>
    </row>
    <row r="1143" spans="1:2" ht="21" x14ac:dyDescent="0.25">
      <c r="A1143" s="6"/>
      <c r="B1143" s="1" t="s">
        <v>577</v>
      </c>
    </row>
    <row r="1144" spans="1:2" ht="128.25" customHeight="1" x14ac:dyDescent="0.25">
      <c r="A1144" s="6" t="s">
        <v>553</v>
      </c>
      <c r="B1144" s="1" t="s">
        <v>578</v>
      </c>
    </row>
    <row r="1145" spans="1:2" ht="21" x14ac:dyDescent="0.25">
      <c r="A1145" s="6"/>
      <c r="B1145" s="1" t="s">
        <v>53</v>
      </c>
    </row>
    <row r="1146" spans="1:2" ht="113.25" customHeight="1" x14ac:dyDescent="0.25">
      <c r="A1146" s="6" t="s">
        <v>553</v>
      </c>
      <c r="B1146" s="1" t="s">
        <v>579</v>
      </c>
    </row>
    <row r="1147" spans="1:2" ht="21" x14ac:dyDescent="0.25">
      <c r="A1147" s="6"/>
      <c r="B1147" s="1" t="s">
        <v>3</v>
      </c>
    </row>
    <row r="1148" spans="1:2" ht="98.25" customHeight="1" x14ac:dyDescent="0.25">
      <c r="A1148" s="6" t="s">
        <v>553</v>
      </c>
      <c r="B1148" s="1" t="s">
        <v>580</v>
      </c>
    </row>
    <row r="1149" spans="1:2" ht="21" x14ac:dyDescent="0.25">
      <c r="A1149" s="6"/>
      <c r="B1149" s="1" t="s">
        <v>1</v>
      </c>
    </row>
    <row r="1150" spans="1:2" ht="113.25" customHeight="1" x14ac:dyDescent="0.25">
      <c r="A1150" s="6" t="s">
        <v>553</v>
      </c>
      <c r="B1150" s="1" t="s">
        <v>581</v>
      </c>
    </row>
    <row r="1151" spans="1:2" ht="21" x14ac:dyDescent="0.25">
      <c r="A1151" s="6"/>
      <c r="B1151" s="1" t="s">
        <v>33</v>
      </c>
    </row>
    <row r="1152" spans="1:2" ht="113.25" customHeight="1" x14ac:dyDescent="0.25">
      <c r="A1152" s="6" t="s">
        <v>553</v>
      </c>
      <c r="B1152" s="1" t="s">
        <v>582</v>
      </c>
    </row>
    <row r="1153" spans="1:2" ht="21" x14ac:dyDescent="0.25">
      <c r="A1153" s="6"/>
      <c r="B1153" s="1" t="s">
        <v>202</v>
      </c>
    </row>
    <row r="1154" spans="1:2" ht="128.25" customHeight="1" x14ac:dyDescent="0.25">
      <c r="A1154" s="6" t="s">
        <v>553</v>
      </c>
      <c r="B1154" s="1" t="s">
        <v>583</v>
      </c>
    </row>
    <row r="1155" spans="1:2" ht="21" x14ac:dyDescent="0.25">
      <c r="A1155" s="6"/>
      <c r="B1155" s="1" t="s">
        <v>298</v>
      </c>
    </row>
    <row r="1156" spans="1:2" ht="128.25" customHeight="1" x14ac:dyDescent="0.25">
      <c r="A1156" s="6" t="s">
        <v>553</v>
      </c>
      <c r="B1156" s="1" t="s">
        <v>584</v>
      </c>
    </row>
    <row r="1157" spans="1:2" ht="21" x14ac:dyDescent="0.25">
      <c r="A1157" s="6"/>
      <c r="B1157" s="1" t="s">
        <v>414</v>
      </c>
    </row>
    <row r="1158" spans="1:2" ht="128.25" customHeight="1" x14ac:dyDescent="0.25">
      <c r="A1158" s="6" t="s">
        <v>553</v>
      </c>
      <c r="B1158" s="1" t="s">
        <v>585</v>
      </c>
    </row>
    <row r="1159" spans="1:2" ht="21" x14ac:dyDescent="0.25">
      <c r="A1159" s="6"/>
      <c r="B1159" s="1" t="s">
        <v>298</v>
      </c>
    </row>
    <row r="1160" spans="1:2" ht="128.25" customHeight="1" x14ac:dyDescent="0.25">
      <c r="A1160" s="6" t="s">
        <v>553</v>
      </c>
      <c r="B1160" s="1" t="s">
        <v>586</v>
      </c>
    </row>
    <row r="1161" spans="1:2" ht="21" x14ac:dyDescent="0.25">
      <c r="A1161" s="6"/>
      <c r="B1161" s="1" t="s">
        <v>15</v>
      </c>
    </row>
    <row r="1162" spans="1:2" ht="128.25" customHeight="1" x14ac:dyDescent="0.25">
      <c r="A1162" s="6" t="s">
        <v>553</v>
      </c>
      <c r="B1162" s="1" t="s">
        <v>587</v>
      </c>
    </row>
    <row r="1163" spans="1:2" ht="21" x14ac:dyDescent="0.25">
      <c r="A1163" s="6"/>
      <c r="B1163" s="1" t="s">
        <v>15</v>
      </c>
    </row>
    <row r="1164" spans="1:2" ht="98.25" customHeight="1" x14ac:dyDescent="0.25">
      <c r="A1164" s="6" t="s">
        <v>553</v>
      </c>
      <c r="B1164" s="1" t="s">
        <v>588</v>
      </c>
    </row>
    <row r="1165" spans="1:2" ht="21" x14ac:dyDescent="0.25">
      <c r="A1165" s="6"/>
      <c r="B1165" s="1" t="s">
        <v>1</v>
      </c>
    </row>
    <row r="1166" spans="1:2" ht="113.25" customHeight="1" x14ac:dyDescent="0.25">
      <c r="A1166" s="6" t="s">
        <v>553</v>
      </c>
      <c r="B1166" s="1" t="s">
        <v>589</v>
      </c>
    </row>
    <row r="1167" spans="1:2" ht="21" x14ac:dyDescent="0.25">
      <c r="A1167" s="6"/>
      <c r="B1167" s="1" t="s">
        <v>77</v>
      </c>
    </row>
    <row r="1168" spans="1:2" ht="21" x14ac:dyDescent="0.25">
      <c r="A1168" s="7" t="s">
        <v>553</v>
      </c>
      <c r="B1168" s="2" t="s">
        <v>590</v>
      </c>
    </row>
    <row r="1169" spans="1:2" ht="21" x14ac:dyDescent="0.25">
      <c r="A1169" s="7"/>
      <c r="B1169" s="2" t="s">
        <v>77</v>
      </c>
    </row>
    <row r="1170" spans="1:2" ht="21" x14ac:dyDescent="0.25">
      <c r="A1170" s="7"/>
      <c r="B1170" s="2" t="s">
        <v>22</v>
      </c>
    </row>
    <row r="1171" spans="1:2" ht="98.25" customHeight="1" x14ac:dyDescent="0.25">
      <c r="A1171" s="6" t="s">
        <v>553</v>
      </c>
      <c r="B1171" s="1" t="s">
        <v>591</v>
      </c>
    </row>
    <row r="1172" spans="1:2" ht="21" x14ac:dyDescent="0.25">
      <c r="A1172" s="6"/>
      <c r="B1172" s="1" t="s">
        <v>177</v>
      </c>
    </row>
    <row r="1173" spans="1:2" ht="98.25" customHeight="1" x14ac:dyDescent="0.25">
      <c r="A1173" s="6" t="s">
        <v>553</v>
      </c>
      <c r="B1173" s="1" t="s">
        <v>592</v>
      </c>
    </row>
    <row r="1174" spans="1:2" ht="21" x14ac:dyDescent="0.25">
      <c r="A1174" s="6"/>
      <c r="B1174" s="1" t="s">
        <v>177</v>
      </c>
    </row>
    <row r="1175" spans="1:2" ht="128.25" customHeight="1" x14ac:dyDescent="0.25">
      <c r="A1175" s="6" t="s">
        <v>553</v>
      </c>
      <c r="B1175" s="1" t="s">
        <v>593</v>
      </c>
    </row>
    <row r="1176" spans="1:2" ht="21" x14ac:dyDescent="0.25">
      <c r="A1176" s="6"/>
      <c r="B1176" s="1" t="s">
        <v>160</v>
      </c>
    </row>
    <row r="1177" spans="1:2" ht="113.25" customHeight="1" x14ac:dyDescent="0.25">
      <c r="A1177" s="7" t="s">
        <v>553</v>
      </c>
      <c r="B1177" s="2" t="s">
        <v>594</v>
      </c>
    </row>
    <row r="1178" spans="1:2" ht="21" x14ac:dyDescent="0.25">
      <c r="A1178" s="7"/>
      <c r="B1178" s="2" t="s">
        <v>27</v>
      </c>
    </row>
    <row r="1179" spans="1:2" ht="21" x14ac:dyDescent="0.25">
      <c r="A1179" s="7"/>
      <c r="B1179" s="2" t="s">
        <v>22</v>
      </c>
    </row>
    <row r="1180" spans="1:2" ht="98.25" customHeight="1" x14ac:dyDescent="0.25">
      <c r="A1180" s="6" t="s">
        <v>553</v>
      </c>
      <c r="B1180" s="1" t="s">
        <v>595</v>
      </c>
    </row>
    <row r="1181" spans="1:2" ht="21" x14ac:dyDescent="0.25">
      <c r="A1181" s="6"/>
      <c r="B1181" s="1" t="s">
        <v>1</v>
      </c>
    </row>
    <row r="1182" spans="1:2" ht="113.25" customHeight="1" x14ac:dyDescent="0.25">
      <c r="A1182" s="6" t="s">
        <v>553</v>
      </c>
      <c r="B1182" s="1" t="s">
        <v>596</v>
      </c>
    </row>
    <row r="1183" spans="1:2" ht="21" x14ac:dyDescent="0.25">
      <c r="A1183" s="6"/>
      <c r="B1183" s="1" t="s">
        <v>3</v>
      </c>
    </row>
    <row r="1184" spans="1:2" ht="128.25" customHeight="1" x14ac:dyDescent="0.25">
      <c r="A1184" s="6" t="s">
        <v>553</v>
      </c>
      <c r="B1184" s="1" t="s">
        <v>597</v>
      </c>
    </row>
    <row r="1185" spans="1:2" ht="21" x14ac:dyDescent="0.25">
      <c r="A1185" s="6"/>
      <c r="B1185" s="1" t="s">
        <v>598</v>
      </c>
    </row>
    <row r="1186" spans="1:2" ht="128.25" customHeight="1" x14ac:dyDescent="0.25">
      <c r="A1186" s="6" t="s">
        <v>553</v>
      </c>
      <c r="B1186" s="1" t="s">
        <v>599</v>
      </c>
    </row>
    <row r="1187" spans="1:2" ht="21" x14ac:dyDescent="0.25">
      <c r="A1187" s="6"/>
      <c r="B1187" s="1" t="s">
        <v>198</v>
      </c>
    </row>
    <row r="1188" spans="1:2" ht="45" x14ac:dyDescent="0.25">
      <c r="A1188" s="9" t="s">
        <v>553</v>
      </c>
      <c r="B1188" s="3" t="s">
        <v>600</v>
      </c>
    </row>
    <row r="1189" spans="1:2" ht="22.5" x14ac:dyDescent="0.25">
      <c r="A1189" s="9"/>
      <c r="B1189" s="3" t="s">
        <v>125</v>
      </c>
    </row>
    <row r="1190" spans="1:2" ht="113.25" customHeight="1" x14ac:dyDescent="0.25">
      <c r="A1190" s="7" t="s">
        <v>553</v>
      </c>
      <c r="B1190" s="2" t="s">
        <v>601</v>
      </c>
    </row>
    <row r="1191" spans="1:2" ht="21" x14ac:dyDescent="0.25">
      <c r="A1191" s="7"/>
      <c r="B1191" s="2" t="s">
        <v>198</v>
      </c>
    </row>
    <row r="1192" spans="1:2" ht="21" x14ac:dyDescent="0.25">
      <c r="A1192" s="7"/>
      <c r="B1192" s="2" t="s">
        <v>22</v>
      </c>
    </row>
    <row r="1193" spans="1:2" ht="42" x14ac:dyDescent="0.25">
      <c r="A1193" s="6" t="s">
        <v>553</v>
      </c>
      <c r="B1193" s="1" t="s">
        <v>602</v>
      </c>
    </row>
    <row r="1194" spans="1:2" ht="21" x14ac:dyDescent="0.25">
      <c r="A1194" s="6"/>
      <c r="B1194" s="1" t="s">
        <v>198</v>
      </c>
    </row>
    <row r="1195" spans="1:2" ht="98.25" customHeight="1" x14ac:dyDescent="0.25">
      <c r="A1195" s="7" t="s">
        <v>553</v>
      </c>
      <c r="B1195" s="2" t="s">
        <v>603</v>
      </c>
    </row>
    <row r="1196" spans="1:2" ht="21" x14ac:dyDescent="0.25">
      <c r="A1196" s="7"/>
      <c r="B1196" s="2" t="s">
        <v>604</v>
      </c>
    </row>
    <row r="1197" spans="1:2" ht="21" x14ac:dyDescent="0.25">
      <c r="A1197" s="7"/>
      <c r="B1197" s="2" t="s">
        <v>22</v>
      </c>
    </row>
    <row r="1198" spans="1:2" ht="113.25" customHeight="1" x14ac:dyDescent="0.25">
      <c r="A1198" s="6" t="s">
        <v>553</v>
      </c>
      <c r="B1198" s="1" t="s">
        <v>605</v>
      </c>
    </row>
    <row r="1199" spans="1:2" ht="21" x14ac:dyDescent="0.25">
      <c r="A1199" s="6"/>
      <c r="B1199" s="1" t="s">
        <v>3</v>
      </c>
    </row>
    <row r="1200" spans="1:2" ht="113.25" customHeight="1" x14ac:dyDescent="0.25">
      <c r="A1200" s="6" t="s">
        <v>553</v>
      </c>
      <c r="B1200" s="1" t="s">
        <v>606</v>
      </c>
    </row>
    <row r="1201" spans="1:2" ht="21" x14ac:dyDescent="0.25">
      <c r="A1201" s="6"/>
      <c r="B1201" s="1" t="s">
        <v>519</v>
      </c>
    </row>
    <row r="1202" spans="1:2" ht="113.25" customHeight="1" x14ac:dyDescent="0.25">
      <c r="A1202" s="6" t="s">
        <v>553</v>
      </c>
      <c r="B1202" s="1" t="s">
        <v>607</v>
      </c>
    </row>
    <row r="1203" spans="1:2" ht="21" x14ac:dyDescent="0.25">
      <c r="A1203" s="6"/>
      <c r="B1203" s="1" t="s">
        <v>62</v>
      </c>
    </row>
    <row r="1204" spans="1:2" ht="113.25" customHeight="1" x14ac:dyDescent="0.25">
      <c r="A1204" s="8" t="s">
        <v>553</v>
      </c>
      <c r="B1204" s="2" t="s">
        <v>608</v>
      </c>
    </row>
    <row r="1205" spans="1:2" ht="21" x14ac:dyDescent="0.25">
      <c r="A1205" s="8"/>
      <c r="B1205" s="2" t="s">
        <v>33</v>
      </c>
    </row>
    <row r="1206" spans="1:2" ht="45" x14ac:dyDescent="0.25">
      <c r="A1206" s="9" t="s">
        <v>553</v>
      </c>
      <c r="B1206" s="3" t="s">
        <v>609</v>
      </c>
    </row>
    <row r="1207" spans="1:2" ht="22.5" x14ac:dyDescent="0.25">
      <c r="A1207" s="9"/>
      <c r="B1207" s="3" t="s">
        <v>125</v>
      </c>
    </row>
    <row r="1208" spans="1:2" ht="128.25" customHeight="1" x14ac:dyDescent="0.25">
      <c r="A1208" s="6" t="s">
        <v>553</v>
      </c>
      <c r="B1208" s="1" t="s">
        <v>610</v>
      </c>
    </row>
    <row r="1209" spans="1:2" ht="21" x14ac:dyDescent="0.25">
      <c r="A1209" s="6"/>
      <c r="B1209" s="1" t="s">
        <v>169</v>
      </c>
    </row>
    <row r="1210" spans="1:2" ht="128.25" customHeight="1" x14ac:dyDescent="0.25">
      <c r="A1210" s="6" t="s">
        <v>553</v>
      </c>
      <c r="B1210" s="1" t="s">
        <v>611</v>
      </c>
    </row>
    <row r="1211" spans="1:2" ht="21" x14ac:dyDescent="0.25">
      <c r="A1211" s="6"/>
      <c r="B1211" s="1" t="s">
        <v>612</v>
      </c>
    </row>
    <row r="1212" spans="1:2" ht="21" x14ac:dyDescent="0.25">
      <c r="A1212" s="6" t="s">
        <v>553</v>
      </c>
      <c r="B1212" s="1" t="s">
        <v>613</v>
      </c>
    </row>
    <row r="1213" spans="1:2" ht="21" x14ac:dyDescent="0.25">
      <c r="A1213" s="6"/>
      <c r="B1213" s="1" t="s">
        <v>202</v>
      </c>
    </row>
    <row r="1214" spans="1:2" ht="113.25" customHeight="1" x14ac:dyDescent="0.25">
      <c r="A1214" s="6" t="s">
        <v>553</v>
      </c>
      <c r="B1214" s="1" t="s">
        <v>614</v>
      </c>
    </row>
    <row r="1215" spans="1:2" ht="21" x14ac:dyDescent="0.25">
      <c r="A1215" s="6"/>
      <c r="B1215" s="1" t="s">
        <v>77</v>
      </c>
    </row>
    <row r="1216" spans="1:2" ht="113.25" customHeight="1" x14ac:dyDescent="0.25">
      <c r="A1216" s="8" t="s">
        <v>553</v>
      </c>
      <c r="B1216" s="2" t="s">
        <v>615</v>
      </c>
    </row>
    <row r="1217" spans="1:2" ht="21" x14ac:dyDescent="0.25">
      <c r="A1217" s="8"/>
      <c r="B1217" s="2" t="s">
        <v>113</v>
      </c>
    </row>
    <row r="1218" spans="1:2" ht="98.25" customHeight="1" x14ac:dyDescent="0.25">
      <c r="A1218" s="6" t="s">
        <v>553</v>
      </c>
      <c r="B1218" s="1" t="s">
        <v>616</v>
      </c>
    </row>
    <row r="1219" spans="1:2" ht="21" x14ac:dyDescent="0.25">
      <c r="A1219" s="6"/>
      <c r="B1219" s="1" t="s">
        <v>1</v>
      </c>
    </row>
    <row r="1220" spans="1:2" ht="113.25" customHeight="1" x14ac:dyDescent="0.25">
      <c r="A1220" s="6" t="s">
        <v>553</v>
      </c>
      <c r="B1220" s="1" t="s">
        <v>617</v>
      </c>
    </row>
    <row r="1221" spans="1:2" ht="21" x14ac:dyDescent="0.25">
      <c r="A1221" s="6"/>
      <c r="B1221" s="1" t="s">
        <v>3</v>
      </c>
    </row>
    <row r="1222" spans="1:2" ht="128.25" customHeight="1" x14ac:dyDescent="0.25">
      <c r="A1222" s="6" t="s">
        <v>553</v>
      </c>
      <c r="B1222" s="1" t="s">
        <v>618</v>
      </c>
    </row>
    <row r="1223" spans="1:2" ht="21" x14ac:dyDescent="0.25">
      <c r="A1223" s="6"/>
      <c r="B1223" s="1" t="s">
        <v>361</v>
      </c>
    </row>
    <row r="1224" spans="1:2" ht="113.25" customHeight="1" x14ac:dyDescent="0.25">
      <c r="A1224" s="7" t="s">
        <v>553</v>
      </c>
      <c r="B1224" s="2" t="s">
        <v>619</v>
      </c>
    </row>
    <row r="1225" spans="1:2" ht="21" x14ac:dyDescent="0.25">
      <c r="A1225" s="7"/>
      <c r="B1225" s="2" t="s">
        <v>15</v>
      </c>
    </row>
    <row r="1226" spans="1:2" ht="21" x14ac:dyDescent="0.25">
      <c r="A1226" s="7"/>
      <c r="B1226" s="2" t="s">
        <v>22</v>
      </c>
    </row>
    <row r="1227" spans="1:2" ht="113.25" customHeight="1" x14ac:dyDescent="0.25">
      <c r="A1227" s="6" t="s">
        <v>553</v>
      </c>
      <c r="B1227" s="1" t="s">
        <v>620</v>
      </c>
    </row>
    <row r="1228" spans="1:2" ht="21" x14ac:dyDescent="0.25">
      <c r="A1228" s="6"/>
      <c r="B1228" s="1" t="s">
        <v>49</v>
      </c>
    </row>
    <row r="1229" spans="1:2" ht="113.25" customHeight="1" x14ac:dyDescent="0.25">
      <c r="A1229" s="6" t="s">
        <v>553</v>
      </c>
      <c r="B1229" s="1" t="s">
        <v>621</v>
      </c>
    </row>
    <row r="1230" spans="1:2" ht="21" x14ac:dyDescent="0.25">
      <c r="A1230" s="6"/>
      <c r="B1230" s="1" t="s">
        <v>3</v>
      </c>
    </row>
    <row r="1231" spans="1:2" ht="128.25" customHeight="1" x14ac:dyDescent="0.25">
      <c r="A1231" s="6" t="s">
        <v>553</v>
      </c>
      <c r="B1231" s="1" t="s">
        <v>622</v>
      </c>
    </row>
    <row r="1232" spans="1:2" ht="21" x14ac:dyDescent="0.25">
      <c r="A1232" s="6"/>
      <c r="B1232" s="1" t="s">
        <v>361</v>
      </c>
    </row>
    <row r="1233" spans="1:2" ht="113.25" customHeight="1" x14ac:dyDescent="0.25">
      <c r="A1233" s="6" t="s">
        <v>553</v>
      </c>
      <c r="B1233" s="1" t="s">
        <v>623</v>
      </c>
    </row>
    <row r="1234" spans="1:2" ht="21" x14ac:dyDescent="0.25">
      <c r="A1234" s="6"/>
      <c r="B1234" s="1" t="s">
        <v>3</v>
      </c>
    </row>
    <row r="1235" spans="1:2" ht="22.5" x14ac:dyDescent="0.25">
      <c r="A1235" s="9" t="s">
        <v>553</v>
      </c>
      <c r="B1235" s="3" t="s">
        <v>624</v>
      </c>
    </row>
    <row r="1236" spans="1:2" ht="22.5" x14ac:dyDescent="0.25">
      <c r="A1236" s="9"/>
      <c r="B1236" s="3" t="s">
        <v>125</v>
      </c>
    </row>
    <row r="1237" spans="1:2" ht="113.25" customHeight="1" x14ac:dyDescent="0.25">
      <c r="A1237" s="6" t="s">
        <v>553</v>
      </c>
      <c r="B1237" s="1" t="s">
        <v>625</v>
      </c>
    </row>
    <row r="1238" spans="1:2" ht="21" x14ac:dyDescent="0.25">
      <c r="A1238" s="6"/>
      <c r="B1238" s="1" t="s">
        <v>33</v>
      </c>
    </row>
    <row r="1239" spans="1:2" ht="113.25" customHeight="1" x14ac:dyDescent="0.25">
      <c r="A1239" s="6" t="s">
        <v>553</v>
      </c>
      <c r="B1239" s="1" t="s">
        <v>626</v>
      </c>
    </row>
    <row r="1240" spans="1:2" ht="21" x14ac:dyDescent="0.25">
      <c r="A1240" s="6"/>
      <c r="B1240" s="1" t="s">
        <v>627</v>
      </c>
    </row>
    <row r="1241" spans="1:2" ht="128.25" customHeight="1" x14ac:dyDescent="0.25">
      <c r="A1241" s="6" t="s">
        <v>553</v>
      </c>
      <c r="B1241" s="1" t="s">
        <v>628</v>
      </c>
    </row>
    <row r="1242" spans="1:2" ht="21" x14ac:dyDescent="0.25">
      <c r="A1242" s="6"/>
      <c r="B1242" s="1" t="s">
        <v>27</v>
      </c>
    </row>
    <row r="1243" spans="1:2" ht="98.25" customHeight="1" x14ac:dyDescent="0.25">
      <c r="A1243" s="6" t="s">
        <v>553</v>
      </c>
      <c r="B1243" s="1" t="s">
        <v>629</v>
      </c>
    </row>
    <row r="1244" spans="1:2" ht="21" x14ac:dyDescent="0.25">
      <c r="A1244" s="6"/>
      <c r="B1244" s="1" t="s">
        <v>630</v>
      </c>
    </row>
    <row r="1245" spans="1:2" ht="113.25" customHeight="1" x14ac:dyDescent="0.25">
      <c r="A1245" s="6" t="s">
        <v>553</v>
      </c>
      <c r="B1245" s="1" t="s">
        <v>631</v>
      </c>
    </row>
    <row r="1246" spans="1:2" ht="21" x14ac:dyDescent="0.25">
      <c r="A1246" s="6"/>
      <c r="B1246" s="1" t="s">
        <v>3</v>
      </c>
    </row>
    <row r="1247" spans="1:2" ht="98.25" customHeight="1" x14ac:dyDescent="0.25">
      <c r="A1247" s="6" t="s">
        <v>553</v>
      </c>
      <c r="B1247" s="1" t="s">
        <v>632</v>
      </c>
    </row>
    <row r="1248" spans="1:2" ht="21" x14ac:dyDescent="0.25">
      <c r="A1248" s="6"/>
      <c r="B1248" s="1" t="s">
        <v>1</v>
      </c>
    </row>
    <row r="1249" spans="1:2" ht="83.25" customHeight="1" x14ac:dyDescent="0.25">
      <c r="A1249" s="7" t="s">
        <v>553</v>
      </c>
      <c r="B1249" s="2" t="s">
        <v>633</v>
      </c>
    </row>
    <row r="1250" spans="1:2" ht="21" x14ac:dyDescent="0.25">
      <c r="A1250" s="7"/>
      <c r="B1250" s="2" t="s">
        <v>177</v>
      </c>
    </row>
    <row r="1251" spans="1:2" ht="21" x14ac:dyDescent="0.25">
      <c r="A1251" s="7"/>
      <c r="B1251" s="2" t="s">
        <v>22</v>
      </c>
    </row>
    <row r="1252" spans="1:2" ht="128.25" customHeight="1" x14ac:dyDescent="0.25">
      <c r="A1252" s="6" t="s">
        <v>553</v>
      </c>
      <c r="B1252" s="1" t="s">
        <v>634</v>
      </c>
    </row>
    <row r="1253" spans="1:2" ht="21" x14ac:dyDescent="0.25">
      <c r="A1253" s="6"/>
      <c r="B1253" s="1" t="s">
        <v>127</v>
      </c>
    </row>
    <row r="1254" spans="1:2" ht="128.25" customHeight="1" x14ac:dyDescent="0.25">
      <c r="A1254" s="6" t="s">
        <v>553</v>
      </c>
      <c r="B1254" s="1" t="s">
        <v>635</v>
      </c>
    </row>
    <row r="1255" spans="1:2" ht="21" x14ac:dyDescent="0.25">
      <c r="A1255" s="6"/>
      <c r="B1255" s="1" t="s">
        <v>169</v>
      </c>
    </row>
    <row r="1256" spans="1:2" ht="128.25" customHeight="1" x14ac:dyDescent="0.25">
      <c r="A1256" s="6" t="s">
        <v>553</v>
      </c>
      <c r="B1256" s="1" t="s">
        <v>636</v>
      </c>
    </row>
    <row r="1257" spans="1:2" ht="21" x14ac:dyDescent="0.25">
      <c r="A1257" s="6"/>
      <c r="B1257" s="1" t="s">
        <v>130</v>
      </c>
    </row>
    <row r="1258" spans="1:2" ht="98.25" customHeight="1" x14ac:dyDescent="0.25">
      <c r="A1258" s="6" t="s">
        <v>553</v>
      </c>
      <c r="B1258" s="1" t="s">
        <v>637</v>
      </c>
    </row>
    <row r="1259" spans="1:2" ht="21" x14ac:dyDescent="0.25">
      <c r="A1259" s="6"/>
      <c r="B1259" s="1" t="s">
        <v>1</v>
      </c>
    </row>
    <row r="1260" spans="1:2" ht="98.25" customHeight="1" x14ac:dyDescent="0.25">
      <c r="A1260" s="6" t="s">
        <v>553</v>
      </c>
      <c r="B1260" s="1" t="s">
        <v>638</v>
      </c>
    </row>
    <row r="1261" spans="1:2" ht="21" x14ac:dyDescent="0.25">
      <c r="A1261" s="6"/>
      <c r="B1261" s="1" t="s">
        <v>1</v>
      </c>
    </row>
    <row r="1262" spans="1:2" ht="128.25" customHeight="1" x14ac:dyDescent="0.25">
      <c r="A1262" s="6" t="s">
        <v>553</v>
      </c>
      <c r="B1262" s="1" t="s">
        <v>639</v>
      </c>
    </row>
    <row r="1263" spans="1:2" ht="21" x14ac:dyDescent="0.25">
      <c r="A1263" s="6"/>
      <c r="B1263" s="1" t="s">
        <v>640</v>
      </c>
    </row>
    <row r="1264" spans="1:2" ht="128.25" customHeight="1" x14ac:dyDescent="0.25">
      <c r="A1264" s="6" t="s">
        <v>553</v>
      </c>
      <c r="B1264" s="1" t="s">
        <v>641</v>
      </c>
    </row>
    <row r="1265" spans="1:2" ht="21" x14ac:dyDescent="0.25">
      <c r="A1265" s="6"/>
      <c r="B1265" s="1" t="s">
        <v>15</v>
      </c>
    </row>
    <row r="1266" spans="1:2" ht="128.25" customHeight="1" x14ac:dyDescent="0.25">
      <c r="A1266" s="6" t="s">
        <v>553</v>
      </c>
      <c r="B1266" s="1" t="s">
        <v>642</v>
      </c>
    </row>
    <row r="1267" spans="1:2" ht="21" x14ac:dyDescent="0.25">
      <c r="A1267" s="6"/>
      <c r="B1267" s="1" t="s">
        <v>130</v>
      </c>
    </row>
    <row r="1268" spans="1:2" ht="113.25" customHeight="1" x14ac:dyDescent="0.25">
      <c r="A1268" s="6" t="s">
        <v>553</v>
      </c>
      <c r="B1268" s="1" t="s">
        <v>643</v>
      </c>
    </row>
    <row r="1269" spans="1:2" ht="21" x14ac:dyDescent="0.25">
      <c r="A1269" s="6"/>
      <c r="B1269" s="1" t="s">
        <v>207</v>
      </c>
    </row>
    <row r="1270" spans="1:2" ht="113.25" customHeight="1" x14ac:dyDescent="0.25">
      <c r="A1270" s="7" t="s">
        <v>553</v>
      </c>
      <c r="B1270" s="2" t="s">
        <v>644</v>
      </c>
    </row>
    <row r="1271" spans="1:2" ht="21" x14ac:dyDescent="0.25">
      <c r="A1271" s="7"/>
      <c r="B1271" s="2" t="s">
        <v>160</v>
      </c>
    </row>
    <row r="1272" spans="1:2" ht="21" x14ac:dyDescent="0.25">
      <c r="A1272" s="7"/>
      <c r="B1272" s="2" t="s">
        <v>22</v>
      </c>
    </row>
    <row r="1273" spans="1:2" ht="128.25" customHeight="1" x14ac:dyDescent="0.25">
      <c r="A1273" s="6" t="s">
        <v>553</v>
      </c>
      <c r="B1273" s="1" t="s">
        <v>645</v>
      </c>
    </row>
    <row r="1274" spans="1:2" ht="21" x14ac:dyDescent="0.25">
      <c r="A1274" s="6"/>
      <c r="B1274" s="1" t="s">
        <v>169</v>
      </c>
    </row>
    <row r="1275" spans="1:2" ht="128.25" customHeight="1" x14ac:dyDescent="0.25">
      <c r="A1275" s="6" t="s">
        <v>553</v>
      </c>
      <c r="B1275" s="1" t="s">
        <v>646</v>
      </c>
    </row>
    <row r="1276" spans="1:2" ht="21" x14ac:dyDescent="0.25">
      <c r="A1276" s="6"/>
      <c r="B1276" s="1" t="s">
        <v>169</v>
      </c>
    </row>
    <row r="1277" spans="1:2" ht="113.25" customHeight="1" x14ac:dyDescent="0.25">
      <c r="A1277" s="6" t="s">
        <v>553</v>
      </c>
      <c r="B1277" s="1" t="s">
        <v>647</v>
      </c>
    </row>
    <row r="1278" spans="1:2" ht="21" x14ac:dyDescent="0.25">
      <c r="A1278" s="6"/>
      <c r="B1278" s="1" t="s">
        <v>3</v>
      </c>
    </row>
    <row r="1279" spans="1:2" ht="113.25" customHeight="1" x14ac:dyDescent="0.25">
      <c r="A1279" s="6" t="s">
        <v>553</v>
      </c>
      <c r="B1279" s="1" t="s">
        <v>648</v>
      </c>
    </row>
    <row r="1280" spans="1:2" ht="21" x14ac:dyDescent="0.25">
      <c r="A1280" s="6"/>
      <c r="B1280" s="1" t="s">
        <v>13</v>
      </c>
    </row>
    <row r="1281" spans="1:2" ht="113.25" customHeight="1" x14ac:dyDescent="0.25">
      <c r="A1281" s="7" t="s">
        <v>553</v>
      </c>
      <c r="B1281" s="2" t="s">
        <v>649</v>
      </c>
    </row>
    <row r="1282" spans="1:2" ht="21" x14ac:dyDescent="0.25">
      <c r="A1282" s="7"/>
      <c r="B1282" s="2" t="s">
        <v>521</v>
      </c>
    </row>
    <row r="1283" spans="1:2" ht="21" x14ac:dyDescent="0.25">
      <c r="A1283" s="7"/>
      <c r="B1283" s="2" t="s">
        <v>22</v>
      </c>
    </row>
    <row r="1284" spans="1:2" ht="113.25" customHeight="1" x14ac:dyDescent="0.25">
      <c r="A1284" s="6" t="s">
        <v>553</v>
      </c>
      <c r="B1284" s="1" t="s">
        <v>650</v>
      </c>
    </row>
    <row r="1285" spans="1:2" ht="21" x14ac:dyDescent="0.25">
      <c r="A1285" s="6"/>
      <c r="B1285" s="1" t="s">
        <v>33</v>
      </c>
    </row>
    <row r="1286" spans="1:2" ht="98.25" customHeight="1" x14ac:dyDescent="0.25">
      <c r="A1286" s="6" t="s">
        <v>553</v>
      </c>
      <c r="B1286" s="1" t="s">
        <v>651</v>
      </c>
    </row>
    <row r="1287" spans="1:2" ht="21" x14ac:dyDescent="0.25">
      <c r="A1287" s="6"/>
      <c r="B1287" s="1" t="s">
        <v>1</v>
      </c>
    </row>
    <row r="1288" spans="1:2" ht="128.25" customHeight="1" x14ac:dyDescent="0.25">
      <c r="A1288" s="6" t="s">
        <v>553</v>
      </c>
      <c r="B1288" s="1" t="s">
        <v>652</v>
      </c>
    </row>
    <row r="1289" spans="1:2" ht="21" x14ac:dyDescent="0.25">
      <c r="A1289" s="6"/>
      <c r="B1289" s="1" t="s">
        <v>169</v>
      </c>
    </row>
    <row r="1290" spans="1:2" ht="113.25" customHeight="1" x14ac:dyDescent="0.25">
      <c r="A1290" s="6" t="s">
        <v>553</v>
      </c>
      <c r="B1290" s="1" t="s">
        <v>653</v>
      </c>
    </row>
    <row r="1291" spans="1:2" ht="21" x14ac:dyDescent="0.25">
      <c r="A1291" s="6"/>
      <c r="B1291" s="1" t="s">
        <v>33</v>
      </c>
    </row>
    <row r="1292" spans="1:2" ht="128.25" customHeight="1" x14ac:dyDescent="0.25">
      <c r="A1292" s="6" t="s">
        <v>553</v>
      </c>
      <c r="B1292" s="1" t="s">
        <v>654</v>
      </c>
    </row>
    <row r="1293" spans="1:2" ht="21" x14ac:dyDescent="0.25">
      <c r="A1293" s="6"/>
      <c r="B1293" s="1" t="s">
        <v>169</v>
      </c>
    </row>
    <row r="1294" spans="1:2" ht="113.25" customHeight="1" x14ac:dyDescent="0.25">
      <c r="A1294" s="6" t="s">
        <v>553</v>
      </c>
      <c r="B1294" s="1" t="s">
        <v>655</v>
      </c>
    </row>
    <row r="1295" spans="1:2" ht="21" x14ac:dyDescent="0.25">
      <c r="A1295" s="6"/>
      <c r="B1295" s="1" t="s">
        <v>77</v>
      </c>
    </row>
    <row r="1296" spans="1:2" ht="128.25" customHeight="1" x14ac:dyDescent="0.25">
      <c r="A1296" s="6" t="s">
        <v>553</v>
      </c>
      <c r="B1296" s="1" t="s">
        <v>656</v>
      </c>
    </row>
    <row r="1297" spans="1:2" ht="21" x14ac:dyDescent="0.25">
      <c r="A1297" s="6"/>
      <c r="B1297" s="1" t="s">
        <v>173</v>
      </c>
    </row>
    <row r="1298" spans="1:2" ht="128.25" customHeight="1" x14ac:dyDescent="0.25">
      <c r="A1298" s="6" t="s">
        <v>553</v>
      </c>
      <c r="B1298" s="1" t="s">
        <v>657</v>
      </c>
    </row>
    <row r="1299" spans="1:2" ht="21" x14ac:dyDescent="0.25">
      <c r="A1299" s="6"/>
      <c r="B1299" s="1" t="s">
        <v>27</v>
      </c>
    </row>
    <row r="1300" spans="1:2" ht="113.25" customHeight="1" x14ac:dyDescent="0.25">
      <c r="A1300" s="6" t="s">
        <v>553</v>
      </c>
      <c r="B1300" s="1" t="s">
        <v>658</v>
      </c>
    </row>
    <row r="1301" spans="1:2" ht="21" x14ac:dyDescent="0.25">
      <c r="A1301" s="6"/>
      <c r="B1301" s="1" t="s">
        <v>33</v>
      </c>
    </row>
    <row r="1302" spans="1:2" ht="128.25" customHeight="1" x14ac:dyDescent="0.25">
      <c r="A1302" s="6" t="s">
        <v>553</v>
      </c>
      <c r="B1302" s="1" t="s">
        <v>659</v>
      </c>
    </row>
    <row r="1303" spans="1:2" ht="21" x14ac:dyDescent="0.25">
      <c r="A1303" s="6"/>
      <c r="B1303" s="1" t="s">
        <v>298</v>
      </c>
    </row>
    <row r="1304" spans="1:2" ht="113.25" customHeight="1" x14ac:dyDescent="0.25">
      <c r="A1304" s="6" t="s">
        <v>553</v>
      </c>
      <c r="B1304" s="1" t="s">
        <v>660</v>
      </c>
    </row>
    <row r="1305" spans="1:2" ht="21" x14ac:dyDescent="0.25">
      <c r="A1305" s="6"/>
      <c r="B1305" s="1" t="s">
        <v>3</v>
      </c>
    </row>
    <row r="1306" spans="1:2" ht="128.25" customHeight="1" x14ac:dyDescent="0.25">
      <c r="A1306" s="6" t="s">
        <v>553</v>
      </c>
      <c r="B1306" s="1" t="s">
        <v>661</v>
      </c>
    </row>
    <row r="1307" spans="1:2" ht="21" x14ac:dyDescent="0.25">
      <c r="A1307" s="6"/>
      <c r="B1307" s="1" t="s">
        <v>662</v>
      </c>
    </row>
    <row r="1308" spans="1:2" ht="128.25" customHeight="1" x14ac:dyDescent="0.25">
      <c r="A1308" s="6" t="s">
        <v>553</v>
      </c>
      <c r="B1308" s="1" t="s">
        <v>663</v>
      </c>
    </row>
    <row r="1309" spans="1:2" ht="21" x14ac:dyDescent="0.25">
      <c r="A1309" s="6"/>
      <c r="B1309" s="1" t="s">
        <v>15</v>
      </c>
    </row>
    <row r="1310" spans="1:2" ht="98.25" customHeight="1" x14ac:dyDescent="0.25">
      <c r="A1310" s="6" t="s">
        <v>664</v>
      </c>
      <c r="B1310" s="1" t="s">
        <v>665</v>
      </c>
    </row>
    <row r="1311" spans="1:2" ht="21" x14ac:dyDescent="0.25">
      <c r="A1311" s="6"/>
      <c r="B1311" s="1" t="s">
        <v>1</v>
      </c>
    </row>
    <row r="1312" spans="1:2" ht="113.25" customHeight="1" x14ac:dyDescent="0.25">
      <c r="A1312" s="6" t="s">
        <v>664</v>
      </c>
      <c r="B1312" s="1" t="s">
        <v>666</v>
      </c>
    </row>
    <row r="1313" spans="1:2" ht="21" x14ac:dyDescent="0.25">
      <c r="A1313" s="6"/>
      <c r="B1313" s="1" t="s">
        <v>493</v>
      </c>
    </row>
    <row r="1314" spans="1:2" ht="113.25" customHeight="1" x14ac:dyDescent="0.25">
      <c r="A1314" s="7" t="s">
        <v>664</v>
      </c>
      <c r="B1314" s="2" t="s">
        <v>667</v>
      </c>
    </row>
    <row r="1315" spans="1:2" ht="21" x14ac:dyDescent="0.25">
      <c r="A1315" s="7"/>
      <c r="B1315" s="2" t="s">
        <v>559</v>
      </c>
    </row>
    <row r="1316" spans="1:2" ht="21" x14ac:dyDescent="0.25">
      <c r="A1316" s="7"/>
      <c r="B1316" s="2" t="s">
        <v>22</v>
      </c>
    </row>
    <row r="1317" spans="1:2" ht="128.25" customHeight="1" x14ac:dyDescent="0.25">
      <c r="A1317" s="6" t="s">
        <v>664</v>
      </c>
      <c r="B1317" s="1" t="s">
        <v>668</v>
      </c>
    </row>
    <row r="1318" spans="1:2" ht="21" x14ac:dyDescent="0.25">
      <c r="A1318" s="6"/>
      <c r="B1318" s="1" t="s">
        <v>361</v>
      </c>
    </row>
    <row r="1319" spans="1:2" ht="98.25" customHeight="1" x14ac:dyDescent="0.25">
      <c r="A1319" s="7" t="s">
        <v>664</v>
      </c>
      <c r="B1319" s="2" t="s">
        <v>669</v>
      </c>
    </row>
    <row r="1320" spans="1:2" ht="21" x14ac:dyDescent="0.25">
      <c r="A1320" s="7"/>
      <c r="B1320" s="2" t="s">
        <v>202</v>
      </c>
    </row>
    <row r="1321" spans="1:2" ht="21" x14ac:dyDescent="0.25">
      <c r="A1321" s="7"/>
      <c r="B1321" s="2" t="s">
        <v>22</v>
      </c>
    </row>
    <row r="1322" spans="1:2" ht="128.25" customHeight="1" x14ac:dyDescent="0.25">
      <c r="A1322" s="6" t="s">
        <v>664</v>
      </c>
      <c r="B1322" s="1" t="s">
        <v>670</v>
      </c>
    </row>
    <row r="1323" spans="1:2" ht="21" x14ac:dyDescent="0.25">
      <c r="A1323" s="6"/>
      <c r="B1323" s="1" t="s">
        <v>298</v>
      </c>
    </row>
    <row r="1324" spans="1:2" ht="113.25" customHeight="1" x14ac:dyDescent="0.25">
      <c r="A1324" s="6" t="s">
        <v>664</v>
      </c>
      <c r="B1324" s="1" t="s">
        <v>671</v>
      </c>
    </row>
    <row r="1325" spans="1:2" ht="21" x14ac:dyDescent="0.25">
      <c r="A1325" s="6"/>
      <c r="B1325" s="1" t="s">
        <v>3</v>
      </c>
    </row>
    <row r="1326" spans="1:2" ht="128.25" customHeight="1" x14ac:dyDescent="0.25">
      <c r="A1326" s="8" t="s">
        <v>664</v>
      </c>
      <c r="B1326" s="2" t="s">
        <v>672</v>
      </c>
    </row>
    <row r="1327" spans="1:2" ht="21" x14ac:dyDescent="0.25">
      <c r="A1327" s="8"/>
      <c r="B1327" s="2" t="s">
        <v>577</v>
      </c>
    </row>
    <row r="1328" spans="1:2" ht="83.25" customHeight="1" x14ac:dyDescent="0.25">
      <c r="A1328" s="8" t="s">
        <v>664</v>
      </c>
      <c r="B1328" s="2" t="s">
        <v>673</v>
      </c>
    </row>
    <row r="1329" spans="1:2" ht="21" x14ac:dyDescent="0.25">
      <c r="A1329" s="8"/>
      <c r="B1329" s="2" t="s">
        <v>220</v>
      </c>
    </row>
    <row r="1330" spans="1:2" ht="128.25" customHeight="1" x14ac:dyDescent="0.25">
      <c r="A1330" s="6" t="s">
        <v>664</v>
      </c>
      <c r="B1330" s="1" t="s">
        <v>674</v>
      </c>
    </row>
    <row r="1331" spans="1:2" ht="21" x14ac:dyDescent="0.25">
      <c r="A1331" s="6"/>
      <c r="B1331" s="1" t="s">
        <v>298</v>
      </c>
    </row>
    <row r="1332" spans="1:2" ht="113.25" customHeight="1" x14ac:dyDescent="0.25">
      <c r="A1332" s="6" t="s">
        <v>664</v>
      </c>
      <c r="B1332" s="1" t="s">
        <v>675</v>
      </c>
    </row>
    <row r="1333" spans="1:2" ht="21" x14ac:dyDescent="0.25">
      <c r="A1333" s="6"/>
      <c r="B1333" s="1" t="s">
        <v>3</v>
      </c>
    </row>
    <row r="1334" spans="1:2" ht="128.25" customHeight="1" x14ac:dyDescent="0.25">
      <c r="A1334" s="6" t="s">
        <v>664</v>
      </c>
      <c r="B1334" s="1" t="s">
        <v>676</v>
      </c>
    </row>
    <row r="1335" spans="1:2" ht="21" x14ac:dyDescent="0.25">
      <c r="A1335" s="6"/>
      <c r="B1335" s="1" t="s">
        <v>361</v>
      </c>
    </row>
    <row r="1336" spans="1:2" ht="128.25" customHeight="1" x14ac:dyDescent="0.25">
      <c r="A1336" s="6" t="s">
        <v>664</v>
      </c>
      <c r="B1336" s="1" t="s">
        <v>677</v>
      </c>
    </row>
    <row r="1337" spans="1:2" ht="21" x14ac:dyDescent="0.25">
      <c r="A1337" s="6"/>
      <c r="B1337" s="1" t="s">
        <v>298</v>
      </c>
    </row>
    <row r="1338" spans="1:2" ht="128.25" customHeight="1" x14ac:dyDescent="0.25">
      <c r="A1338" s="6" t="s">
        <v>664</v>
      </c>
      <c r="B1338" s="1" t="s">
        <v>678</v>
      </c>
    </row>
    <row r="1339" spans="1:2" ht="21" x14ac:dyDescent="0.25">
      <c r="A1339" s="6"/>
      <c r="B1339" s="1" t="s">
        <v>361</v>
      </c>
    </row>
    <row r="1340" spans="1:2" ht="128.25" customHeight="1" x14ac:dyDescent="0.25">
      <c r="A1340" s="6" t="s">
        <v>664</v>
      </c>
      <c r="B1340" s="1" t="s">
        <v>679</v>
      </c>
    </row>
    <row r="1341" spans="1:2" ht="21" x14ac:dyDescent="0.25">
      <c r="A1341" s="6"/>
      <c r="B1341" s="1" t="s">
        <v>260</v>
      </c>
    </row>
    <row r="1342" spans="1:2" ht="113.25" customHeight="1" x14ac:dyDescent="0.25">
      <c r="A1342" s="6" t="s">
        <v>664</v>
      </c>
      <c r="B1342" s="1" t="s">
        <v>680</v>
      </c>
    </row>
    <row r="1343" spans="1:2" ht="21" x14ac:dyDescent="0.25">
      <c r="A1343" s="6"/>
      <c r="B1343" s="1" t="s">
        <v>3</v>
      </c>
    </row>
    <row r="1344" spans="1:2" ht="113.25" customHeight="1" x14ac:dyDescent="0.25">
      <c r="A1344" s="6" t="s">
        <v>664</v>
      </c>
      <c r="B1344" s="1" t="s">
        <v>681</v>
      </c>
    </row>
    <row r="1345" spans="1:2" ht="21" x14ac:dyDescent="0.25">
      <c r="A1345" s="6"/>
      <c r="B1345" s="1" t="s">
        <v>305</v>
      </c>
    </row>
    <row r="1346" spans="1:2" ht="128.25" customHeight="1" x14ac:dyDescent="0.25">
      <c r="A1346" s="6" t="s">
        <v>664</v>
      </c>
      <c r="B1346" s="1" t="s">
        <v>682</v>
      </c>
    </row>
    <row r="1347" spans="1:2" ht="21" x14ac:dyDescent="0.25">
      <c r="A1347" s="6"/>
      <c r="B1347" s="1" t="s">
        <v>414</v>
      </c>
    </row>
    <row r="1348" spans="1:2" ht="128.25" customHeight="1" x14ac:dyDescent="0.25">
      <c r="A1348" s="6" t="s">
        <v>664</v>
      </c>
      <c r="B1348" s="1" t="s">
        <v>683</v>
      </c>
    </row>
    <row r="1349" spans="1:2" ht="21" x14ac:dyDescent="0.25">
      <c r="A1349" s="6"/>
      <c r="B1349" s="1" t="s">
        <v>298</v>
      </c>
    </row>
    <row r="1350" spans="1:2" ht="128.25" customHeight="1" x14ac:dyDescent="0.25">
      <c r="A1350" s="6" t="s">
        <v>664</v>
      </c>
      <c r="B1350" s="1" t="s">
        <v>684</v>
      </c>
    </row>
    <row r="1351" spans="1:2" ht="21" x14ac:dyDescent="0.25">
      <c r="A1351" s="6"/>
      <c r="B1351" s="1" t="s">
        <v>414</v>
      </c>
    </row>
    <row r="1352" spans="1:2" ht="128.25" customHeight="1" x14ac:dyDescent="0.25">
      <c r="A1352" s="6" t="s">
        <v>664</v>
      </c>
      <c r="B1352" s="1" t="s">
        <v>685</v>
      </c>
    </row>
    <row r="1353" spans="1:2" ht="21" x14ac:dyDescent="0.25">
      <c r="A1353" s="6"/>
      <c r="B1353" s="1" t="s">
        <v>15</v>
      </c>
    </row>
    <row r="1354" spans="1:2" ht="113.25" customHeight="1" x14ac:dyDescent="0.25">
      <c r="A1354" s="6" t="s">
        <v>664</v>
      </c>
      <c r="B1354" s="1" t="s">
        <v>686</v>
      </c>
    </row>
    <row r="1355" spans="1:2" ht="21" x14ac:dyDescent="0.25">
      <c r="A1355" s="6"/>
      <c r="B1355" s="1" t="s">
        <v>493</v>
      </c>
    </row>
    <row r="1356" spans="1:2" ht="128.25" customHeight="1" x14ac:dyDescent="0.25">
      <c r="A1356" s="6" t="s">
        <v>664</v>
      </c>
      <c r="B1356" s="1" t="s">
        <v>687</v>
      </c>
    </row>
    <row r="1357" spans="1:2" ht="21" x14ac:dyDescent="0.25">
      <c r="A1357" s="6"/>
      <c r="B1357" s="1" t="s">
        <v>198</v>
      </c>
    </row>
    <row r="1358" spans="1:2" ht="128.25" customHeight="1" x14ac:dyDescent="0.25">
      <c r="A1358" s="6" t="s">
        <v>664</v>
      </c>
      <c r="B1358" s="1" t="s">
        <v>688</v>
      </c>
    </row>
    <row r="1359" spans="1:2" ht="21" x14ac:dyDescent="0.25">
      <c r="A1359" s="6"/>
      <c r="B1359" s="1" t="s">
        <v>298</v>
      </c>
    </row>
    <row r="1360" spans="1:2" ht="98.25" customHeight="1" x14ac:dyDescent="0.25">
      <c r="A1360" s="7" t="s">
        <v>664</v>
      </c>
      <c r="B1360" s="2" t="s">
        <v>689</v>
      </c>
    </row>
    <row r="1361" spans="1:2" ht="21" x14ac:dyDescent="0.25">
      <c r="A1361" s="7"/>
      <c r="B1361" s="2" t="s">
        <v>690</v>
      </c>
    </row>
    <row r="1362" spans="1:2" ht="21" x14ac:dyDescent="0.25">
      <c r="A1362" s="7"/>
      <c r="B1362" s="2" t="s">
        <v>22</v>
      </c>
    </row>
    <row r="1363" spans="1:2" ht="113.25" customHeight="1" x14ac:dyDescent="0.25">
      <c r="A1363" s="6" t="s">
        <v>664</v>
      </c>
      <c r="B1363" s="1" t="s">
        <v>691</v>
      </c>
    </row>
    <row r="1364" spans="1:2" ht="21" x14ac:dyDescent="0.25">
      <c r="A1364" s="6"/>
      <c r="B1364" s="1" t="s">
        <v>3</v>
      </c>
    </row>
    <row r="1365" spans="1:2" ht="113.25" customHeight="1" x14ac:dyDescent="0.25">
      <c r="A1365" s="6" t="s">
        <v>664</v>
      </c>
      <c r="B1365" s="1" t="s">
        <v>692</v>
      </c>
    </row>
    <row r="1366" spans="1:2" ht="21" x14ac:dyDescent="0.25">
      <c r="A1366" s="6"/>
      <c r="B1366" s="1" t="s">
        <v>493</v>
      </c>
    </row>
    <row r="1367" spans="1:2" ht="83.25" customHeight="1" x14ac:dyDescent="0.25">
      <c r="A1367" s="7" t="s">
        <v>664</v>
      </c>
      <c r="B1367" s="2" t="s">
        <v>693</v>
      </c>
    </row>
    <row r="1368" spans="1:2" ht="21" x14ac:dyDescent="0.25">
      <c r="A1368" s="7"/>
      <c r="B1368" s="2" t="s">
        <v>1</v>
      </c>
    </row>
    <row r="1369" spans="1:2" ht="21" x14ac:dyDescent="0.25">
      <c r="A1369" s="7"/>
      <c r="B1369" s="2" t="s">
        <v>22</v>
      </c>
    </row>
    <row r="1370" spans="1:2" ht="98.25" customHeight="1" x14ac:dyDescent="0.25">
      <c r="A1370" s="6" t="s">
        <v>664</v>
      </c>
      <c r="B1370" s="1" t="s">
        <v>694</v>
      </c>
    </row>
    <row r="1371" spans="1:2" ht="21" x14ac:dyDescent="0.25">
      <c r="A1371" s="6"/>
      <c r="B1371" s="1" t="s">
        <v>695</v>
      </c>
    </row>
    <row r="1372" spans="1:2" ht="128.25" customHeight="1" x14ac:dyDescent="0.25">
      <c r="A1372" s="6" t="s">
        <v>664</v>
      </c>
      <c r="B1372" s="1" t="s">
        <v>696</v>
      </c>
    </row>
    <row r="1373" spans="1:2" ht="21" x14ac:dyDescent="0.25">
      <c r="A1373" s="6"/>
      <c r="B1373" s="1" t="s">
        <v>521</v>
      </c>
    </row>
    <row r="1374" spans="1:2" ht="98.25" customHeight="1" x14ac:dyDescent="0.25">
      <c r="A1374" s="6" t="s">
        <v>664</v>
      </c>
      <c r="B1374" s="1" t="s">
        <v>697</v>
      </c>
    </row>
    <row r="1375" spans="1:2" ht="21" x14ac:dyDescent="0.25">
      <c r="A1375" s="6"/>
      <c r="B1375" s="1" t="s">
        <v>1</v>
      </c>
    </row>
    <row r="1376" spans="1:2" ht="113.25" customHeight="1" x14ac:dyDescent="0.25">
      <c r="A1376" s="6" t="s">
        <v>664</v>
      </c>
      <c r="B1376" s="1" t="s">
        <v>698</v>
      </c>
    </row>
    <row r="1377" spans="1:2" ht="21" x14ac:dyDescent="0.25">
      <c r="A1377" s="6"/>
      <c r="B1377" s="1" t="s">
        <v>627</v>
      </c>
    </row>
    <row r="1378" spans="1:2" ht="128.25" customHeight="1" x14ac:dyDescent="0.25">
      <c r="A1378" s="6" t="s">
        <v>664</v>
      </c>
      <c r="B1378" s="1" t="s">
        <v>699</v>
      </c>
    </row>
    <row r="1379" spans="1:2" ht="21" x14ac:dyDescent="0.25">
      <c r="A1379" s="6"/>
      <c r="B1379" s="1" t="s">
        <v>15</v>
      </c>
    </row>
    <row r="1380" spans="1:2" ht="98.25" customHeight="1" x14ac:dyDescent="0.25">
      <c r="A1380" s="6" t="s">
        <v>664</v>
      </c>
      <c r="B1380" s="1" t="s">
        <v>700</v>
      </c>
    </row>
    <row r="1381" spans="1:2" ht="21" x14ac:dyDescent="0.25">
      <c r="A1381" s="6"/>
      <c r="B1381" s="1" t="s">
        <v>695</v>
      </c>
    </row>
    <row r="1382" spans="1:2" ht="128.25" customHeight="1" x14ac:dyDescent="0.25">
      <c r="A1382" s="6" t="s">
        <v>664</v>
      </c>
      <c r="B1382" s="1" t="s">
        <v>701</v>
      </c>
    </row>
    <row r="1383" spans="1:2" ht="21" x14ac:dyDescent="0.25">
      <c r="A1383" s="6"/>
      <c r="B1383" s="1" t="s">
        <v>53</v>
      </c>
    </row>
    <row r="1384" spans="1:2" ht="128.25" customHeight="1" x14ac:dyDescent="0.25">
      <c r="A1384" s="6" t="s">
        <v>664</v>
      </c>
      <c r="B1384" s="1" t="s">
        <v>702</v>
      </c>
    </row>
    <row r="1385" spans="1:2" ht="21" x14ac:dyDescent="0.25">
      <c r="A1385" s="6"/>
      <c r="B1385" s="1" t="s">
        <v>53</v>
      </c>
    </row>
    <row r="1386" spans="1:2" ht="42" x14ac:dyDescent="0.25">
      <c r="A1386" s="6" t="s">
        <v>664</v>
      </c>
      <c r="B1386" s="1" t="s">
        <v>703</v>
      </c>
    </row>
    <row r="1387" spans="1:2" ht="21" x14ac:dyDescent="0.25">
      <c r="A1387" s="6"/>
      <c r="B1387" s="1" t="s">
        <v>53</v>
      </c>
    </row>
    <row r="1388" spans="1:2" ht="45" x14ac:dyDescent="0.25">
      <c r="A1388" s="9" t="s">
        <v>664</v>
      </c>
      <c r="B1388" s="3" t="s">
        <v>704</v>
      </c>
    </row>
    <row r="1389" spans="1:2" ht="22.5" x14ac:dyDescent="0.25">
      <c r="A1389" s="9"/>
      <c r="B1389" s="3" t="s">
        <v>125</v>
      </c>
    </row>
    <row r="1390" spans="1:2" ht="113.25" customHeight="1" x14ac:dyDescent="0.25">
      <c r="A1390" s="6" t="s">
        <v>664</v>
      </c>
      <c r="B1390" s="1" t="s">
        <v>705</v>
      </c>
    </row>
    <row r="1391" spans="1:2" ht="21" x14ac:dyDescent="0.25">
      <c r="A1391" s="6"/>
      <c r="B1391" s="1" t="s">
        <v>77</v>
      </c>
    </row>
    <row r="1392" spans="1:2" ht="128.25" customHeight="1" x14ac:dyDescent="0.25">
      <c r="A1392" s="6" t="s">
        <v>664</v>
      </c>
      <c r="B1392" s="1" t="s">
        <v>706</v>
      </c>
    </row>
    <row r="1393" spans="1:2" ht="21" x14ac:dyDescent="0.25">
      <c r="A1393" s="6"/>
      <c r="B1393" s="1" t="s">
        <v>232</v>
      </c>
    </row>
    <row r="1394" spans="1:2" ht="113.25" customHeight="1" x14ac:dyDescent="0.25">
      <c r="A1394" s="6" t="s">
        <v>664</v>
      </c>
      <c r="B1394" s="1" t="s">
        <v>707</v>
      </c>
    </row>
    <row r="1395" spans="1:2" ht="21" x14ac:dyDescent="0.25">
      <c r="A1395" s="6"/>
      <c r="B1395" s="1" t="s">
        <v>3</v>
      </c>
    </row>
    <row r="1396" spans="1:2" ht="128.25" customHeight="1" x14ac:dyDescent="0.25">
      <c r="A1396" s="6" t="s">
        <v>664</v>
      </c>
      <c r="B1396" s="1" t="s">
        <v>708</v>
      </c>
    </row>
    <row r="1397" spans="1:2" ht="21" x14ac:dyDescent="0.25">
      <c r="A1397" s="6"/>
      <c r="B1397" s="1" t="s">
        <v>577</v>
      </c>
    </row>
    <row r="1398" spans="1:2" ht="128.25" customHeight="1" x14ac:dyDescent="0.25">
      <c r="A1398" s="6" t="s">
        <v>664</v>
      </c>
      <c r="B1398" s="1" t="s">
        <v>709</v>
      </c>
    </row>
    <row r="1399" spans="1:2" ht="21" x14ac:dyDescent="0.25">
      <c r="A1399" s="6"/>
      <c r="B1399" s="1" t="s">
        <v>15</v>
      </c>
    </row>
    <row r="1400" spans="1:2" ht="113.25" customHeight="1" x14ac:dyDescent="0.25">
      <c r="A1400" s="6" t="s">
        <v>664</v>
      </c>
      <c r="B1400" s="1" t="s">
        <v>710</v>
      </c>
    </row>
    <row r="1401" spans="1:2" ht="21" x14ac:dyDescent="0.25">
      <c r="A1401" s="6"/>
      <c r="B1401" s="1" t="s">
        <v>77</v>
      </c>
    </row>
    <row r="1402" spans="1:2" ht="128.25" customHeight="1" x14ac:dyDescent="0.25">
      <c r="A1402" s="6" t="s">
        <v>664</v>
      </c>
      <c r="B1402" s="1" t="s">
        <v>711</v>
      </c>
    </row>
    <row r="1403" spans="1:2" ht="21" x14ac:dyDescent="0.25">
      <c r="A1403" s="6"/>
      <c r="B1403" s="1" t="s">
        <v>361</v>
      </c>
    </row>
    <row r="1404" spans="1:2" ht="42" x14ac:dyDescent="0.25">
      <c r="A1404" s="6" t="s">
        <v>664</v>
      </c>
      <c r="B1404" s="1" t="s">
        <v>712</v>
      </c>
    </row>
    <row r="1405" spans="1:2" ht="21" x14ac:dyDescent="0.25">
      <c r="A1405" s="6"/>
      <c r="B1405" s="1" t="s">
        <v>361</v>
      </c>
    </row>
    <row r="1406" spans="1:2" ht="113.25" customHeight="1" x14ac:dyDescent="0.25">
      <c r="A1406" s="6" t="s">
        <v>664</v>
      </c>
      <c r="B1406" s="1" t="s">
        <v>713</v>
      </c>
    </row>
    <row r="1407" spans="1:2" ht="21" x14ac:dyDescent="0.25">
      <c r="A1407" s="6"/>
      <c r="B1407" s="1" t="s">
        <v>493</v>
      </c>
    </row>
    <row r="1408" spans="1:2" ht="128.25" customHeight="1" x14ac:dyDescent="0.25">
      <c r="A1408" s="6" t="s">
        <v>664</v>
      </c>
      <c r="B1408" s="1" t="s">
        <v>714</v>
      </c>
    </row>
    <row r="1409" spans="1:2" ht="21" x14ac:dyDescent="0.25">
      <c r="A1409" s="6"/>
      <c r="B1409" s="1" t="s">
        <v>130</v>
      </c>
    </row>
    <row r="1410" spans="1:2" ht="128.25" customHeight="1" x14ac:dyDescent="0.25">
      <c r="A1410" s="6" t="s">
        <v>664</v>
      </c>
      <c r="B1410" s="1" t="s">
        <v>715</v>
      </c>
    </row>
    <row r="1411" spans="1:2" ht="21" x14ac:dyDescent="0.25">
      <c r="A1411" s="6"/>
      <c r="B1411" s="1" t="s">
        <v>15</v>
      </c>
    </row>
    <row r="1412" spans="1:2" ht="128.25" customHeight="1" x14ac:dyDescent="0.25">
      <c r="A1412" s="6" t="s">
        <v>664</v>
      </c>
      <c r="B1412" s="1" t="s">
        <v>716</v>
      </c>
    </row>
    <row r="1413" spans="1:2" ht="21" x14ac:dyDescent="0.25">
      <c r="A1413" s="6"/>
      <c r="B1413" s="1" t="s">
        <v>15</v>
      </c>
    </row>
    <row r="1414" spans="1:2" ht="128.25" customHeight="1" x14ac:dyDescent="0.25">
      <c r="A1414" s="6" t="s">
        <v>664</v>
      </c>
      <c r="B1414" s="1" t="s">
        <v>717</v>
      </c>
    </row>
    <row r="1415" spans="1:2" ht="21" x14ac:dyDescent="0.25">
      <c r="A1415" s="6"/>
      <c r="B1415" s="1" t="s">
        <v>598</v>
      </c>
    </row>
    <row r="1416" spans="1:2" ht="128.25" customHeight="1" x14ac:dyDescent="0.25">
      <c r="A1416" s="6" t="s">
        <v>664</v>
      </c>
      <c r="B1416" s="1" t="s">
        <v>718</v>
      </c>
    </row>
    <row r="1417" spans="1:2" ht="21" x14ac:dyDescent="0.25">
      <c r="A1417" s="6"/>
      <c r="B1417" s="1" t="s">
        <v>36</v>
      </c>
    </row>
    <row r="1418" spans="1:2" ht="21" x14ac:dyDescent="0.25">
      <c r="A1418" s="6" t="s">
        <v>664</v>
      </c>
      <c r="B1418" s="1" t="s">
        <v>719</v>
      </c>
    </row>
    <row r="1419" spans="1:2" ht="21" x14ac:dyDescent="0.25">
      <c r="A1419" s="6"/>
      <c r="B1419" s="1" t="s">
        <v>202</v>
      </c>
    </row>
    <row r="1420" spans="1:2" ht="128.25" customHeight="1" x14ac:dyDescent="0.25">
      <c r="A1420" s="6" t="s">
        <v>664</v>
      </c>
      <c r="B1420" s="1" t="s">
        <v>720</v>
      </c>
    </row>
    <row r="1421" spans="1:2" ht="21" x14ac:dyDescent="0.25">
      <c r="A1421" s="6"/>
      <c r="B1421" s="1" t="s">
        <v>298</v>
      </c>
    </row>
    <row r="1422" spans="1:2" ht="22.5" x14ac:dyDescent="0.25">
      <c r="A1422" s="9" t="s">
        <v>664</v>
      </c>
      <c r="B1422" s="3" t="s">
        <v>721</v>
      </c>
    </row>
    <row r="1423" spans="1:2" ht="22.5" x14ac:dyDescent="0.25">
      <c r="A1423" s="9"/>
      <c r="B1423" s="3" t="s">
        <v>125</v>
      </c>
    </row>
    <row r="1424" spans="1:2" ht="42" x14ac:dyDescent="0.25">
      <c r="A1424" s="6" t="s">
        <v>664</v>
      </c>
      <c r="B1424" s="1" t="s">
        <v>722</v>
      </c>
    </row>
    <row r="1425" spans="1:2" ht="21" x14ac:dyDescent="0.25">
      <c r="A1425" s="6"/>
      <c r="B1425" s="1" t="s">
        <v>298</v>
      </c>
    </row>
    <row r="1426" spans="1:2" ht="128.25" customHeight="1" x14ac:dyDescent="0.25">
      <c r="A1426" s="6" t="s">
        <v>664</v>
      </c>
      <c r="B1426" s="1" t="s">
        <v>723</v>
      </c>
    </row>
    <row r="1427" spans="1:2" ht="21" x14ac:dyDescent="0.25">
      <c r="A1427" s="6"/>
      <c r="B1427" s="1" t="s">
        <v>361</v>
      </c>
    </row>
    <row r="1428" spans="1:2" ht="113.25" customHeight="1" x14ac:dyDescent="0.25">
      <c r="A1428" s="6" t="s">
        <v>664</v>
      </c>
      <c r="B1428" s="1" t="s">
        <v>724</v>
      </c>
    </row>
    <row r="1429" spans="1:2" ht="21" x14ac:dyDescent="0.25">
      <c r="A1429" s="6"/>
      <c r="B1429" s="1" t="s">
        <v>519</v>
      </c>
    </row>
    <row r="1430" spans="1:2" ht="128.25" customHeight="1" x14ac:dyDescent="0.25">
      <c r="A1430" s="6" t="s">
        <v>664</v>
      </c>
      <c r="B1430" s="1" t="s">
        <v>725</v>
      </c>
    </row>
    <row r="1431" spans="1:2" ht="21" x14ac:dyDescent="0.25">
      <c r="A1431" s="6"/>
      <c r="B1431" s="1" t="s">
        <v>361</v>
      </c>
    </row>
    <row r="1432" spans="1:2" ht="128.25" customHeight="1" x14ac:dyDescent="0.25">
      <c r="A1432" s="6" t="s">
        <v>664</v>
      </c>
      <c r="B1432" s="1" t="s">
        <v>726</v>
      </c>
    </row>
    <row r="1433" spans="1:2" ht="21" x14ac:dyDescent="0.25">
      <c r="A1433" s="6"/>
      <c r="B1433" s="1" t="s">
        <v>662</v>
      </c>
    </row>
    <row r="1434" spans="1:2" ht="113.25" customHeight="1" x14ac:dyDescent="0.25">
      <c r="A1434" s="7" t="s">
        <v>664</v>
      </c>
      <c r="B1434" s="2" t="s">
        <v>727</v>
      </c>
    </row>
    <row r="1435" spans="1:2" ht="21" x14ac:dyDescent="0.25">
      <c r="A1435" s="7"/>
      <c r="B1435" s="2" t="s">
        <v>15</v>
      </c>
    </row>
    <row r="1436" spans="1:2" ht="21" x14ac:dyDescent="0.25">
      <c r="A1436" s="7"/>
      <c r="B1436" s="2" t="s">
        <v>22</v>
      </c>
    </row>
    <row r="1437" spans="1:2" ht="113.25" customHeight="1" x14ac:dyDescent="0.25">
      <c r="A1437" s="6" t="s">
        <v>664</v>
      </c>
      <c r="B1437" s="1" t="s">
        <v>728</v>
      </c>
    </row>
    <row r="1438" spans="1:2" ht="21" x14ac:dyDescent="0.25">
      <c r="A1438" s="6"/>
      <c r="B1438" s="1" t="s">
        <v>62</v>
      </c>
    </row>
    <row r="1439" spans="1:2" ht="128.25" customHeight="1" x14ac:dyDescent="0.25">
      <c r="A1439" s="6" t="s">
        <v>664</v>
      </c>
      <c r="B1439" s="1" t="s">
        <v>729</v>
      </c>
    </row>
    <row r="1440" spans="1:2" ht="21" x14ac:dyDescent="0.25">
      <c r="A1440" s="6"/>
      <c r="B1440" s="1" t="s">
        <v>36</v>
      </c>
    </row>
    <row r="1441" spans="1:2" ht="128.25" customHeight="1" x14ac:dyDescent="0.25">
      <c r="A1441" s="6" t="s">
        <v>664</v>
      </c>
      <c r="B1441" s="1" t="s">
        <v>730</v>
      </c>
    </row>
    <row r="1442" spans="1:2" ht="21" x14ac:dyDescent="0.25">
      <c r="A1442" s="6"/>
      <c r="B1442" s="1" t="s">
        <v>577</v>
      </c>
    </row>
    <row r="1443" spans="1:2" ht="113.25" customHeight="1" x14ac:dyDescent="0.25">
      <c r="A1443" s="6" t="s">
        <v>664</v>
      </c>
      <c r="B1443" s="1" t="s">
        <v>731</v>
      </c>
    </row>
    <row r="1444" spans="1:2" ht="21" x14ac:dyDescent="0.25">
      <c r="A1444" s="6"/>
      <c r="B1444" s="1" t="s">
        <v>3</v>
      </c>
    </row>
    <row r="1445" spans="1:2" ht="128.25" customHeight="1" x14ac:dyDescent="0.25">
      <c r="A1445" s="6" t="s">
        <v>664</v>
      </c>
      <c r="B1445" s="1" t="s">
        <v>732</v>
      </c>
    </row>
    <row r="1446" spans="1:2" ht="21" x14ac:dyDescent="0.25">
      <c r="A1446" s="6"/>
      <c r="B1446" s="1" t="s">
        <v>36</v>
      </c>
    </row>
    <row r="1447" spans="1:2" ht="113.25" customHeight="1" x14ac:dyDescent="0.25">
      <c r="A1447" s="7" t="s">
        <v>664</v>
      </c>
      <c r="B1447" s="2" t="s">
        <v>733</v>
      </c>
    </row>
    <row r="1448" spans="1:2" ht="21" x14ac:dyDescent="0.25">
      <c r="A1448" s="7"/>
      <c r="B1448" s="2" t="s">
        <v>298</v>
      </c>
    </row>
    <row r="1449" spans="1:2" ht="21" x14ac:dyDescent="0.25">
      <c r="A1449" s="7"/>
      <c r="B1449" s="2" t="s">
        <v>22</v>
      </c>
    </row>
    <row r="1450" spans="1:2" ht="113.25" customHeight="1" x14ac:dyDescent="0.25">
      <c r="A1450" s="6" t="s">
        <v>664</v>
      </c>
      <c r="B1450" s="1" t="s">
        <v>734</v>
      </c>
    </row>
    <row r="1451" spans="1:2" ht="21" x14ac:dyDescent="0.25">
      <c r="A1451" s="6"/>
      <c r="B1451" s="1" t="s">
        <v>202</v>
      </c>
    </row>
    <row r="1452" spans="1:2" ht="128.25" customHeight="1" x14ac:dyDescent="0.25">
      <c r="A1452" s="6" t="s">
        <v>664</v>
      </c>
      <c r="B1452" s="1" t="s">
        <v>735</v>
      </c>
    </row>
    <row r="1453" spans="1:2" ht="21" x14ac:dyDescent="0.25">
      <c r="A1453" s="6"/>
      <c r="B1453" s="1" t="s">
        <v>36</v>
      </c>
    </row>
    <row r="1454" spans="1:2" ht="128.25" customHeight="1" x14ac:dyDescent="0.25">
      <c r="A1454" s="6" t="s">
        <v>664</v>
      </c>
      <c r="B1454" s="1" t="s">
        <v>736</v>
      </c>
    </row>
    <row r="1455" spans="1:2" ht="21" x14ac:dyDescent="0.25">
      <c r="A1455" s="6"/>
      <c r="B1455" s="1" t="s">
        <v>361</v>
      </c>
    </row>
    <row r="1456" spans="1:2" ht="113.25" customHeight="1" x14ac:dyDescent="0.25">
      <c r="A1456" s="6" t="s">
        <v>664</v>
      </c>
      <c r="B1456" s="1" t="s">
        <v>737</v>
      </c>
    </row>
    <row r="1457" spans="1:2" ht="21" x14ac:dyDescent="0.25">
      <c r="A1457" s="6"/>
      <c r="B1457" s="1" t="s">
        <v>3</v>
      </c>
    </row>
    <row r="1458" spans="1:2" ht="98.25" customHeight="1" x14ac:dyDescent="0.25">
      <c r="A1458" s="6" t="s">
        <v>664</v>
      </c>
      <c r="B1458" s="1" t="s">
        <v>738</v>
      </c>
    </row>
    <row r="1459" spans="1:2" ht="21" x14ac:dyDescent="0.25">
      <c r="A1459" s="6"/>
      <c r="B1459" s="1" t="s">
        <v>1</v>
      </c>
    </row>
    <row r="1460" spans="1:2" ht="98.25" customHeight="1" x14ac:dyDescent="0.25">
      <c r="A1460" s="6" t="s">
        <v>664</v>
      </c>
      <c r="B1460" s="1" t="s">
        <v>739</v>
      </c>
    </row>
    <row r="1461" spans="1:2" ht="21" x14ac:dyDescent="0.25">
      <c r="A1461" s="6"/>
      <c r="B1461" s="1" t="s">
        <v>1</v>
      </c>
    </row>
    <row r="1462" spans="1:2" ht="98.25" customHeight="1" x14ac:dyDescent="0.25">
      <c r="A1462" s="6" t="s">
        <v>664</v>
      </c>
      <c r="B1462" s="1" t="s">
        <v>740</v>
      </c>
    </row>
    <row r="1463" spans="1:2" ht="21" x14ac:dyDescent="0.25">
      <c r="A1463" s="6"/>
      <c r="B1463" s="1" t="s">
        <v>1</v>
      </c>
    </row>
    <row r="1464" spans="1:2" ht="128.25" customHeight="1" x14ac:dyDescent="0.25">
      <c r="A1464" s="6" t="s">
        <v>664</v>
      </c>
      <c r="B1464" s="1" t="s">
        <v>741</v>
      </c>
    </row>
    <row r="1465" spans="1:2" ht="21" x14ac:dyDescent="0.25">
      <c r="A1465" s="6"/>
      <c r="B1465" s="1" t="s">
        <v>361</v>
      </c>
    </row>
    <row r="1466" spans="1:2" ht="113.25" customHeight="1" x14ac:dyDescent="0.25">
      <c r="A1466" s="6" t="s">
        <v>664</v>
      </c>
      <c r="B1466" s="1" t="s">
        <v>742</v>
      </c>
    </row>
    <row r="1467" spans="1:2" ht="21" x14ac:dyDescent="0.25">
      <c r="A1467" s="6"/>
      <c r="B1467" s="1" t="s">
        <v>3</v>
      </c>
    </row>
    <row r="1468" spans="1:2" ht="113.25" customHeight="1" x14ac:dyDescent="0.25">
      <c r="A1468" s="7" t="s">
        <v>664</v>
      </c>
      <c r="B1468" s="2" t="s">
        <v>743</v>
      </c>
    </row>
    <row r="1469" spans="1:2" ht="21" x14ac:dyDescent="0.25">
      <c r="A1469" s="7"/>
      <c r="B1469" s="2" t="s">
        <v>298</v>
      </c>
    </row>
    <row r="1470" spans="1:2" ht="21" x14ac:dyDescent="0.25">
      <c r="A1470" s="7"/>
      <c r="B1470" s="2" t="s">
        <v>22</v>
      </c>
    </row>
    <row r="1471" spans="1:2" ht="113.25" customHeight="1" x14ac:dyDescent="0.25">
      <c r="A1471" s="6" t="s">
        <v>664</v>
      </c>
      <c r="B1471" s="1" t="s">
        <v>744</v>
      </c>
    </row>
    <row r="1472" spans="1:2" ht="21" x14ac:dyDescent="0.25">
      <c r="A1472" s="6"/>
      <c r="B1472" s="1" t="s">
        <v>690</v>
      </c>
    </row>
    <row r="1473" spans="1:2" ht="113.25" customHeight="1" x14ac:dyDescent="0.25">
      <c r="A1473" s="6" t="s">
        <v>664</v>
      </c>
      <c r="B1473" s="1" t="s">
        <v>745</v>
      </c>
    </row>
    <row r="1474" spans="1:2" ht="21" x14ac:dyDescent="0.25">
      <c r="A1474" s="6"/>
      <c r="B1474" s="1" t="s">
        <v>202</v>
      </c>
    </row>
    <row r="1475" spans="1:2" ht="128.25" customHeight="1" x14ac:dyDescent="0.25">
      <c r="A1475" s="6" t="s">
        <v>664</v>
      </c>
      <c r="B1475" s="1" t="s">
        <v>746</v>
      </c>
    </row>
    <row r="1476" spans="1:2" ht="21" x14ac:dyDescent="0.25">
      <c r="A1476" s="6"/>
      <c r="B1476" s="1" t="s">
        <v>298</v>
      </c>
    </row>
    <row r="1477" spans="1:2" ht="98.25" customHeight="1" x14ac:dyDescent="0.25">
      <c r="A1477" s="6" t="s">
        <v>664</v>
      </c>
      <c r="B1477" s="1" t="s">
        <v>747</v>
      </c>
    </row>
    <row r="1478" spans="1:2" ht="21" x14ac:dyDescent="0.25">
      <c r="A1478" s="6"/>
      <c r="B1478" s="1" t="s">
        <v>1</v>
      </c>
    </row>
    <row r="1479" spans="1:2" ht="128.25" customHeight="1" x14ac:dyDescent="0.25">
      <c r="A1479" s="6" t="s">
        <v>664</v>
      </c>
      <c r="B1479" s="1" t="s">
        <v>748</v>
      </c>
    </row>
    <row r="1480" spans="1:2" ht="21" x14ac:dyDescent="0.25">
      <c r="A1480" s="6"/>
      <c r="B1480" s="1" t="s">
        <v>577</v>
      </c>
    </row>
    <row r="1481" spans="1:2" ht="128.25" customHeight="1" x14ac:dyDescent="0.25">
      <c r="A1481" s="6" t="s">
        <v>664</v>
      </c>
      <c r="B1481" s="1" t="s">
        <v>749</v>
      </c>
    </row>
    <row r="1482" spans="1:2" ht="21" x14ac:dyDescent="0.25">
      <c r="A1482" s="6"/>
      <c r="B1482" s="1" t="s">
        <v>169</v>
      </c>
    </row>
    <row r="1483" spans="1:2" ht="98.25" customHeight="1" x14ac:dyDescent="0.25">
      <c r="A1483" s="6" t="s">
        <v>664</v>
      </c>
      <c r="B1483" s="1" t="s">
        <v>750</v>
      </c>
    </row>
    <row r="1484" spans="1:2" ht="21" x14ac:dyDescent="0.25">
      <c r="A1484" s="6"/>
      <c r="B1484" s="1" t="s">
        <v>463</v>
      </c>
    </row>
    <row r="1485" spans="1:2" ht="128.25" customHeight="1" x14ac:dyDescent="0.25">
      <c r="A1485" s="6" t="s">
        <v>664</v>
      </c>
      <c r="B1485" s="1" t="s">
        <v>751</v>
      </c>
    </row>
    <row r="1486" spans="1:2" ht="21" x14ac:dyDescent="0.25">
      <c r="A1486" s="6"/>
      <c r="B1486" s="1" t="s">
        <v>361</v>
      </c>
    </row>
    <row r="1487" spans="1:2" ht="113.25" customHeight="1" x14ac:dyDescent="0.25">
      <c r="A1487" s="6" t="s">
        <v>664</v>
      </c>
      <c r="B1487" s="1" t="s">
        <v>752</v>
      </c>
    </row>
    <row r="1488" spans="1:2" ht="21" x14ac:dyDescent="0.25">
      <c r="A1488" s="6"/>
      <c r="B1488" s="1" t="s">
        <v>3</v>
      </c>
    </row>
    <row r="1489" spans="1:2" ht="128.25" customHeight="1" x14ac:dyDescent="0.25">
      <c r="A1489" s="6" t="s">
        <v>664</v>
      </c>
      <c r="B1489" s="1" t="s">
        <v>753</v>
      </c>
    </row>
    <row r="1490" spans="1:2" ht="21" x14ac:dyDescent="0.25">
      <c r="A1490" s="6"/>
      <c r="B1490" s="1" t="s">
        <v>15</v>
      </c>
    </row>
    <row r="1491" spans="1:2" ht="128.25" customHeight="1" x14ac:dyDescent="0.25">
      <c r="A1491" s="6" t="s">
        <v>664</v>
      </c>
      <c r="B1491" s="1" t="s">
        <v>754</v>
      </c>
    </row>
    <row r="1492" spans="1:2" ht="21" x14ac:dyDescent="0.25">
      <c r="A1492" s="6"/>
      <c r="B1492" s="1" t="s">
        <v>15</v>
      </c>
    </row>
    <row r="1493" spans="1:2" ht="128.25" customHeight="1" x14ac:dyDescent="0.25">
      <c r="A1493" s="6" t="s">
        <v>664</v>
      </c>
      <c r="B1493" s="1" t="s">
        <v>755</v>
      </c>
    </row>
    <row r="1494" spans="1:2" ht="21" x14ac:dyDescent="0.25">
      <c r="A1494" s="6"/>
      <c r="B1494" s="1" t="s">
        <v>15</v>
      </c>
    </row>
    <row r="1495" spans="1:2" ht="128.25" customHeight="1" x14ac:dyDescent="0.25">
      <c r="A1495" s="6" t="s">
        <v>664</v>
      </c>
      <c r="B1495" s="1" t="s">
        <v>756</v>
      </c>
    </row>
    <row r="1496" spans="1:2" ht="21" x14ac:dyDescent="0.25">
      <c r="A1496" s="6"/>
      <c r="B1496" s="1" t="s">
        <v>53</v>
      </c>
    </row>
    <row r="1497" spans="1:2" ht="42" x14ac:dyDescent="0.25">
      <c r="A1497" s="6" t="s">
        <v>664</v>
      </c>
      <c r="B1497" s="1" t="s">
        <v>757</v>
      </c>
    </row>
    <row r="1498" spans="1:2" ht="21" x14ac:dyDescent="0.25">
      <c r="A1498" s="6"/>
      <c r="B1498" s="1" t="s">
        <v>53</v>
      </c>
    </row>
    <row r="1499" spans="1:2" ht="128.25" customHeight="1" x14ac:dyDescent="0.25">
      <c r="A1499" s="6" t="s">
        <v>664</v>
      </c>
      <c r="B1499" s="1" t="s">
        <v>758</v>
      </c>
    </row>
    <row r="1500" spans="1:2" ht="21" x14ac:dyDescent="0.25">
      <c r="A1500" s="6"/>
      <c r="B1500" s="1" t="s">
        <v>198</v>
      </c>
    </row>
    <row r="1501" spans="1:2" ht="45" x14ac:dyDescent="0.25">
      <c r="A1501" s="9" t="s">
        <v>664</v>
      </c>
      <c r="B1501" s="3" t="s">
        <v>759</v>
      </c>
    </row>
    <row r="1502" spans="1:2" ht="22.5" x14ac:dyDescent="0.25">
      <c r="A1502" s="9"/>
      <c r="B1502" s="3" t="s">
        <v>125</v>
      </c>
    </row>
    <row r="1503" spans="1:2" ht="21" x14ac:dyDescent="0.25">
      <c r="A1503" s="6" t="s">
        <v>664</v>
      </c>
      <c r="B1503" s="1" t="s">
        <v>760</v>
      </c>
    </row>
    <row r="1504" spans="1:2" ht="21" x14ac:dyDescent="0.25">
      <c r="A1504" s="6"/>
      <c r="B1504" s="1" t="s">
        <v>493</v>
      </c>
    </row>
    <row r="1505" spans="1:2" ht="98.25" customHeight="1" x14ac:dyDescent="0.25">
      <c r="A1505" s="6" t="s">
        <v>664</v>
      </c>
      <c r="B1505" s="1" t="s">
        <v>761</v>
      </c>
    </row>
    <row r="1506" spans="1:2" ht="21" x14ac:dyDescent="0.25">
      <c r="A1506" s="6"/>
      <c r="B1506" s="1" t="s">
        <v>695</v>
      </c>
    </row>
    <row r="1507" spans="1:2" ht="128.25" customHeight="1" x14ac:dyDescent="0.25">
      <c r="A1507" s="6" t="s">
        <v>664</v>
      </c>
      <c r="B1507" s="1" t="s">
        <v>762</v>
      </c>
    </row>
    <row r="1508" spans="1:2" ht="21" x14ac:dyDescent="0.25">
      <c r="A1508" s="6"/>
      <c r="B1508" s="1" t="s">
        <v>15</v>
      </c>
    </row>
    <row r="1509" spans="1:2" ht="98.25" customHeight="1" x14ac:dyDescent="0.25">
      <c r="A1509" s="6" t="s">
        <v>664</v>
      </c>
      <c r="B1509" s="1" t="s">
        <v>763</v>
      </c>
    </row>
    <row r="1510" spans="1:2" ht="21" x14ac:dyDescent="0.25">
      <c r="A1510" s="6"/>
      <c r="B1510" s="1" t="s">
        <v>1</v>
      </c>
    </row>
    <row r="1511" spans="1:2" ht="113.25" customHeight="1" x14ac:dyDescent="0.25">
      <c r="A1511" s="6" t="s">
        <v>664</v>
      </c>
      <c r="B1511" s="1" t="s">
        <v>764</v>
      </c>
    </row>
    <row r="1512" spans="1:2" ht="21" x14ac:dyDescent="0.25">
      <c r="A1512" s="6"/>
      <c r="B1512" s="1" t="s">
        <v>315</v>
      </c>
    </row>
    <row r="1513" spans="1:2" ht="113.25" customHeight="1" x14ac:dyDescent="0.25">
      <c r="A1513" s="6" t="s">
        <v>664</v>
      </c>
      <c r="B1513" s="1" t="s">
        <v>765</v>
      </c>
    </row>
    <row r="1514" spans="1:2" ht="21" x14ac:dyDescent="0.25">
      <c r="A1514" s="6"/>
      <c r="B1514" s="1" t="s">
        <v>3</v>
      </c>
    </row>
    <row r="1515" spans="1:2" ht="113.25" customHeight="1" x14ac:dyDescent="0.25">
      <c r="A1515" s="6" t="s">
        <v>664</v>
      </c>
      <c r="B1515" s="1" t="s">
        <v>766</v>
      </c>
    </row>
    <row r="1516" spans="1:2" ht="21" x14ac:dyDescent="0.25">
      <c r="A1516" s="6"/>
      <c r="B1516" s="1" t="s">
        <v>3</v>
      </c>
    </row>
    <row r="1517" spans="1:2" ht="128.25" customHeight="1" x14ac:dyDescent="0.25">
      <c r="A1517" s="6" t="s">
        <v>664</v>
      </c>
      <c r="B1517" s="1" t="s">
        <v>767</v>
      </c>
    </row>
    <row r="1518" spans="1:2" ht="21" x14ac:dyDescent="0.25">
      <c r="A1518" s="6"/>
      <c r="B1518" s="1" t="s">
        <v>173</v>
      </c>
    </row>
    <row r="1519" spans="1:2" ht="98.25" customHeight="1" x14ac:dyDescent="0.25">
      <c r="A1519" s="6" t="s">
        <v>664</v>
      </c>
      <c r="B1519" s="1" t="s">
        <v>768</v>
      </c>
    </row>
    <row r="1520" spans="1:2" ht="21" x14ac:dyDescent="0.25">
      <c r="A1520" s="6"/>
      <c r="B1520" s="1" t="s">
        <v>1</v>
      </c>
    </row>
    <row r="1521" spans="1:2" ht="128.25" customHeight="1" x14ac:dyDescent="0.25">
      <c r="A1521" s="6" t="s">
        <v>664</v>
      </c>
      <c r="B1521" s="1" t="s">
        <v>769</v>
      </c>
    </row>
    <row r="1522" spans="1:2" ht="21" x14ac:dyDescent="0.25">
      <c r="A1522" s="6"/>
      <c r="B1522" s="1" t="s">
        <v>298</v>
      </c>
    </row>
    <row r="1523" spans="1:2" ht="128.25" customHeight="1" x14ac:dyDescent="0.25">
      <c r="A1523" s="6" t="s">
        <v>664</v>
      </c>
      <c r="B1523" s="1" t="s">
        <v>770</v>
      </c>
    </row>
    <row r="1524" spans="1:2" ht="21" x14ac:dyDescent="0.25">
      <c r="A1524" s="6"/>
      <c r="B1524" s="1" t="s">
        <v>130</v>
      </c>
    </row>
    <row r="1525" spans="1:2" ht="128.25" customHeight="1" x14ac:dyDescent="0.25">
      <c r="A1525" s="6" t="s">
        <v>664</v>
      </c>
      <c r="B1525" s="1" t="s">
        <v>771</v>
      </c>
    </row>
    <row r="1526" spans="1:2" ht="21" x14ac:dyDescent="0.25">
      <c r="A1526" s="6"/>
      <c r="B1526" s="1" t="s">
        <v>169</v>
      </c>
    </row>
    <row r="1527" spans="1:2" ht="113.25" customHeight="1" x14ac:dyDescent="0.25">
      <c r="A1527" s="7" t="s">
        <v>664</v>
      </c>
      <c r="B1527" s="2" t="s">
        <v>772</v>
      </c>
    </row>
    <row r="1528" spans="1:2" ht="21" x14ac:dyDescent="0.25">
      <c r="A1528" s="7"/>
      <c r="B1528" s="2" t="s">
        <v>173</v>
      </c>
    </row>
    <row r="1529" spans="1:2" ht="21" x14ac:dyDescent="0.25">
      <c r="A1529" s="7"/>
      <c r="B1529" s="2" t="s">
        <v>22</v>
      </c>
    </row>
    <row r="1530" spans="1:2" ht="42" x14ac:dyDescent="0.25">
      <c r="A1530" s="6" t="s">
        <v>664</v>
      </c>
      <c r="B1530" s="1" t="s">
        <v>773</v>
      </c>
    </row>
    <row r="1531" spans="1:2" ht="21" x14ac:dyDescent="0.25">
      <c r="A1531" s="6"/>
      <c r="B1531" s="1" t="s">
        <v>232</v>
      </c>
    </row>
    <row r="1532" spans="1:2" ht="113.25" customHeight="1" x14ac:dyDescent="0.25">
      <c r="A1532" s="6" t="s">
        <v>664</v>
      </c>
      <c r="B1532" s="1" t="s">
        <v>774</v>
      </c>
    </row>
    <row r="1533" spans="1:2" ht="21" x14ac:dyDescent="0.25">
      <c r="A1533" s="6"/>
      <c r="B1533" s="1" t="s">
        <v>202</v>
      </c>
    </row>
    <row r="1534" spans="1:2" ht="98.25" customHeight="1" x14ac:dyDescent="0.25">
      <c r="A1534" s="7" t="s">
        <v>664</v>
      </c>
      <c r="B1534" s="2" t="s">
        <v>775</v>
      </c>
    </row>
    <row r="1535" spans="1:2" ht="21" x14ac:dyDescent="0.25">
      <c r="A1535" s="7"/>
      <c r="B1535" s="2" t="s">
        <v>202</v>
      </c>
    </row>
    <row r="1536" spans="1:2" ht="21" x14ac:dyDescent="0.25">
      <c r="A1536" s="7"/>
      <c r="B1536" s="2" t="s">
        <v>22</v>
      </c>
    </row>
    <row r="1537" spans="1:2" ht="128.25" customHeight="1" x14ac:dyDescent="0.25">
      <c r="A1537" s="6" t="s">
        <v>664</v>
      </c>
      <c r="B1537" s="1" t="s">
        <v>776</v>
      </c>
    </row>
    <row r="1538" spans="1:2" ht="21" x14ac:dyDescent="0.25">
      <c r="A1538" s="6"/>
      <c r="B1538" s="1" t="s">
        <v>361</v>
      </c>
    </row>
    <row r="1539" spans="1:2" ht="128.25" customHeight="1" x14ac:dyDescent="0.25">
      <c r="A1539" s="6" t="s">
        <v>664</v>
      </c>
      <c r="B1539" s="1" t="s">
        <v>777</v>
      </c>
    </row>
    <row r="1540" spans="1:2" ht="21" x14ac:dyDescent="0.25">
      <c r="A1540" s="6"/>
      <c r="B1540" s="1" t="s">
        <v>15</v>
      </c>
    </row>
    <row r="1541" spans="1:2" ht="113.25" customHeight="1" x14ac:dyDescent="0.25">
      <c r="A1541" s="6" t="s">
        <v>664</v>
      </c>
      <c r="B1541" s="1" t="s">
        <v>778</v>
      </c>
    </row>
    <row r="1542" spans="1:2" ht="21" x14ac:dyDescent="0.25">
      <c r="A1542" s="6"/>
      <c r="B1542" s="1" t="s">
        <v>3</v>
      </c>
    </row>
    <row r="1543" spans="1:2" ht="128.25" customHeight="1" x14ac:dyDescent="0.25">
      <c r="A1543" s="6" t="s">
        <v>664</v>
      </c>
      <c r="B1543" s="1" t="s">
        <v>779</v>
      </c>
    </row>
    <row r="1544" spans="1:2" ht="21" x14ac:dyDescent="0.25">
      <c r="A1544" s="6"/>
      <c r="B1544" s="1" t="s">
        <v>173</v>
      </c>
    </row>
    <row r="1545" spans="1:2" ht="22.5" x14ac:dyDescent="0.25">
      <c r="A1545" s="9" t="s">
        <v>664</v>
      </c>
      <c r="B1545" s="3" t="s">
        <v>780</v>
      </c>
    </row>
    <row r="1546" spans="1:2" ht="22.5" x14ac:dyDescent="0.25">
      <c r="A1546" s="9"/>
      <c r="B1546" s="3" t="s">
        <v>125</v>
      </c>
    </row>
    <row r="1547" spans="1:2" ht="128.25" customHeight="1" x14ac:dyDescent="0.25">
      <c r="A1547" s="6" t="s">
        <v>664</v>
      </c>
      <c r="B1547" s="1" t="s">
        <v>781</v>
      </c>
    </row>
    <row r="1548" spans="1:2" ht="21" x14ac:dyDescent="0.25">
      <c r="A1548" s="6"/>
      <c r="B1548" s="1" t="s">
        <v>53</v>
      </c>
    </row>
    <row r="1549" spans="1:2" ht="21" x14ac:dyDescent="0.25">
      <c r="A1549" s="6" t="s">
        <v>664</v>
      </c>
      <c r="B1549" s="1" t="s">
        <v>782</v>
      </c>
    </row>
    <row r="1550" spans="1:2" ht="21" x14ac:dyDescent="0.25">
      <c r="A1550" s="6"/>
      <c r="B1550" s="1" t="s">
        <v>361</v>
      </c>
    </row>
    <row r="1551" spans="1:2" ht="128.25" customHeight="1" x14ac:dyDescent="0.25">
      <c r="A1551" s="6" t="s">
        <v>664</v>
      </c>
      <c r="B1551" s="1" t="s">
        <v>783</v>
      </c>
    </row>
    <row r="1552" spans="1:2" ht="21" x14ac:dyDescent="0.25">
      <c r="A1552" s="6"/>
      <c r="B1552" s="1" t="s">
        <v>15</v>
      </c>
    </row>
    <row r="1553" spans="1:2" ht="98.25" customHeight="1" x14ac:dyDescent="0.25">
      <c r="A1553" s="6" t="s">
        <v>664</v>
      </c>
      <c r="B1553" s="1" t="s">
        <v>784</v>
      </c>
    </row>
    <row r="1554" spans="1:2" ht="21" x14ac:dyDescent="0.25">
      <c r="A1554" s="6"/>
      <c r="B1554" s="1" t="s">
        <v>1</v>
      </c>
    </row>
    <row r="1555" spans="1:2" ht="113.25" customHeight="1" x14ac:dyDescent="0.25">
      <c r="A1555" s="6" t="s">
        <v>664</v>
      </c>
      <c r="B1555" s="1" t="s">
        <v>785</v>
      </c>
    </row>
    <row r="1556" spans="1:2" ht="21" x14ac:dyDescent="0.25">
      <c r="A1556" s="6"/>
      <c r="B1556" s="1" t="s">
        <v>493</v>
      </c>
    </row>
    <row r="1557" spans="1:2" ht="128.25" customHeight="1" x14ac:dyDescent="0.25">
      <c r="A1557" s="6" t="s">
        <v>664</v>
      </c>
      <c r="B1557" s="1" t="s">
        <v>786</v>
      </c>
    </row>
    <row r="1558" spans="1:2" ht="21" x14ac:dyDescent="0.25">
      <c r="A1558" s="6"/>
      <c r="B1558" s="1" t="s">
        <v>787</v>
      </c>
    </row>
    <row r="1559" spans="1:2" ht="113.25" customHeight="1" x14ac:dyDescent="0.25">
      <c r="A1559" s="6" t="s">
        <v>664</v>
      </c>
      <c r="B1559" s="1" t="s">
        <v>788</v>
      </c>
    </row>
    <row r="1560" spans="1:2" ht="21" x14ac:dyDescent="0.25">
      <c r="A1560" s="6"/>
      <c r="B1560" s="1" t="s">
        <v>3</v>
      </c>
    </row>
    <row r="1561" spans="1:2" ht="113.25" customHeight="1" x14ac:dyDescent="0.25">
      <c r="A1561" s="7" t="s">
        <v>664</v>
      </c>
      <c r="B1561" s="2" t="s">
        <v>789</v>
      </c>
    </row>
    <row r="1562" spans="1:2" ht="21" x14ac:dyDescent="0.25">
      <c r="A1562" s="7"/>
      <c r="B1562" s="2" t="s">
        <v>298</v>
      </c>
    </row>
    <row r="1563" spans="1:2" ht="21" x14ac:dyDescent="0.25">
      <c r="A1563" s="7"/>
      <c r="B1563" s="2" t="s">
        <v>22</v>
      </c>
    </row>
    <row r="1564" spans="1:2" ht="128.25" customHeight="1" x14ac:dyDescent="0.25">
      <c r="A1564" s="6" t="s">
        <v>664</v>
      </c>
      <c r="B1564" s="1" t="s">
        <v>790</v>
      </c>
    </row>
    <row r="1565" spans="1:2" ht="21" x14ac:dyDescent="0.25">
      <c r="A1565" s="6"/>
      <c r="B1565" s="1" t="s">
        <v>361</v>
      </c>
    </row>
    <row r="1566" spans="1:2" ht="113.25" customHeight="1" x14ac:dyDescent="0.25">
      <c r="A1566" s="6" t="s">
        <v>664</v>
      </c>
      <c r="B1566" s="1" t="s">
        <v>791</v>
      </c>
    </row>
    <row r="1567" spans="1:2" ht="21" x14ac:dyDescent="0.25">
      <c r="A1567" s="6"/>
      <c r="B1567" s="1" t="s">
        <v>202</v>
      </c>
    </row>
    <row r="1568" spans="1:2" ht="128.25" customHeight="1" x14ac:dyDescent="0.25">
      <c r="A1568" s="6" t="s">
        <v>664</v>
      </c>
      <c r="B1568" s="1" t="s">
        <v>792</v>
      </c>
    </row>
    <row r="1569" spans="1:2" ht="21" x14ac:dyDescent="0.25">
      <c r="A1569" s="6"/>
      <c r="B1569" s="1" t="s">
        <v>387</v>
      </c>
    </row>
    <row r="1570" spans="1:2" ht="42" x14ac:dyDescent="0.25">
      <c r="A1570" s="6" t="s">
        <v>664</v>
      </c>
      <c r="B1570" s="1" t="s">
        <v>793</v>
      </c>
    </row>
    <row r="1571" spans="1:2" ht="21" x14ac:dyDescent="0.25">
      <c r="A1571" s="6"/>
      <c r="B1571" s="1" t="s">
        <v>794</v>
      </c>
    </row>
    <row r="1572" spans="1:2" ht="113.25" customHeight="1" x14ac:dyDescent="0.25">
      <c r="A1572" s="7" t="s">
        <v>664</v>
      </c>
      <c r="B1572" s="2" t="s">
        <v>795</v>
      </c>
    </row>
    <row r="1573" spans="1:2" ht="21" x14ac:dyDescent="0.25">
      <c r="A1573" s="7"/>
      <c r="B1573" s="2" t="s">
        <v>796</v>
      </c>
    </row>
    <row r="1574" spans="1:2" ht="21" x14ac:dyDescent="0.25">
      <c r="A1574" s="7"/>
      <c r="B1574" s="2" t="s">
        <v>22</v>
      </c>
    </row>
    <row r="1575" spans="1:2" ht="113.25" customHeight="1" x14ac:dyDescent="0.25">
      <c r="A1575" s="6" t="s">
        <v>664</v>
      </c>
      <c r="B1575" s="1" t="s">
        <v>797</v>
      </c>
    </row>
    <row r="1576" spans="1:2" ht="21" x14ac:dyDescent="0.25">
      <c r="A1576" s="6"/>
      <c r="B1576" s="1" t="s">
        <v>3</v>
      </c>
    </row>
    <row r="1577" spans="1:2" ht="128.25" customHeight="1" x14ac:dyDescent="0.25">
      <c r="A1577" s="6" t="s">
        <v>664</v>
      </c>
      <c r="B1577" s="1" t="s">
        <v>798</v>
      </c>
    </row>
    <row r="1578" spans="1:2" ht="21" x14ac:dyDescent="0.25">
      <c r="A1578" s="6"/>
      <c r="B1578" s="1" t="s">
        <v>298</v>
      </c>
    </row>
    <row r="1579" spans="1:2" ht="113.25" customHeight="1" x14ac:dyDescent="0.25">
      <c r="A1579" s="6" t="s">
        <v>664</v>
      </c>
      <c r="B1579" s="1" t="s">
        <v>799</v>
      </c>
    </row>
    <row r="1580" spans="1:2" ht="21" x14ac:dyDescent="0.25">
      <c r="A1580" s="6"/>
      <c r="B1580" s="1" t="s">
        <v>3</v>
      </c>
    </row>
    <row r="1581" spans="1:2" ht="113.25" customHeight="1" x14ac:dyDescent="0.25">
      <c r="A1581" s="6" t="s">
        <v>664</v>
      </c>
      <c r="B1581" s="1" t="s">
        <v>800</v>
      </c>
    </row>
    <row r="1582" spans="1:2" ht="21" x14ac:dyDescent="0.25">
      <c r="A1582" s="6"/>
      <c r="B1582" s="1" t="s">
        <v>77</v>
      </c>
    </row>
    <row r="1583" spans="1:2" ht="128.25" customHeight="1" x14ac:dyDescent="0.25">
      <c r="A1583" s="6" t="s">
        <v>664</v>
      </c>
      <c r="B1583" s="1" t="s">
        <v>801</v>
      </c>
    </row>
    <row r="1584" spans="1:2" ht="21" x14ac:dyDescent="0.25">
      <c r="A1584" s="6"/>
      <c r="B1584" s="1" t="s">
        <v>36</v>
      </c>
    </row>
    <row r="1585" spans="1:2" ht="113.25" customHeight="1" x14ac:dyDescent="0.25">
      <c r="A1585" s="7" t="s">
        <v>664</v>
      </c>
      <c r="B1585" s="2" t="s">
        <v>802</v>
      </c>
    </row>
    <row r="1586" spans="1:2" ht="21" x14ac:dyDescent="0.25">
      <c r="A1586" s="7"/>
      <c r="B1586" s="2" t="s">
        <v>559</v>
      </c>
    </row>
    <row r="1587" spans="1:2" ht="21" x14ac:dyDescent="0.25">
      <c r="A1587" s="7"/>
      <c r="B1587" s="2" t="s">
        <v>22</v>
      </c>
    </row>
    <row r="1588" spans="1:2" ht="113.25" customHeight="1" x14ac:dyDescent="0.25">
      <c r="A1588" s="6" t="s">
        <v>664</v>
      </c>
      <c r="B1588" s="1" t="s">
        <v>803</v>
      </c>
    </row>
    <row r="1589" spans="1:2" ht="21" x14ac:dyDescent="0.25">
      <c r="A1589" s="6"/>
      <c r="B1589" s="1" t="s">
        <v>3</v>
      </c>
    </row>
    <row r="1590" spans="1:2" ht="113.25" customHeight="1" x14ac:dyDescent="0.25">
      <c r="A1590" s="6" t="s">
        <v>664</v>
      </c>
      <c r="B1590" s="1" t="s">
        <v>804</v>
      </c>
    </row>
    <row r="1591" spans="1:2" ht="21" x14ac:dyDescent="0.25">
      <c r="A1591" s="6"/>
      <c r="B1591" s="1" t="s">
        <v>627</v>
      </c>
    </row>
    <row r="1592" spans="1:2" ht="113.25" customHeight="1" x14ac:dyDescent="0.25">
      <c r="A1592" s="7" t="s">
        <v>664</v>
      </c>
      <c r="B1592" s="2" t="s">
        <v>805</v>
      </c>
    </row>
    <row r="1593" spans="1:2" ht="21" x14ac:dyDescent="0.25">
      <c r="A1593" s="7"/>
      <c r="B1593" s="2" t="s">
        <v>27</v>
      </c>
    </row>
    <row r="1594" spans="1:2" ht="21" x14ac:dyDescent="0.25">
      <c r="A1594" s="7"/>
      <c r="B1594" s="2" t="s">
        <v>22</v>
      </c>
    </row>
    <row r="1595" spans="1:2" ht="113.25" customHeight="1" x14ac:dyDescent="0.25">
      <c r="A1595" s="6" t="s">
        <v>664</v>
      </c>
      <c r="B1595" s="1" t="s">
        <v>806</v>
      </c>
    </row>
    <row r="1596" spans="1:2" ht="21" x14ac:dyDescent="0.25">
      <c r="A1596" s="6"/>
      <c r="B1596" s="1" t="s">
        <v>807</v>
      </c>
    </row>
    <row r="1597" spans="1:2" ht="128.25" customHeight="1" x14ac:dyDescent="0.25">
      <c r="A1597" s="6" t="s">
        <v>664</v>
      </c>
      <c r="B1597" s="1" t="s">
        <v>808</v>
      </c>
    </row>
    <row r="1598" spans="1:2" ht="21" x14ac:dyDescent="0.25">
      <c r="A1598" s="6"/>
      <c r="B1598" s="1" t="s">
        <v>139</v>
      </c>
    </row>
    <row r="1599" spans="1:2" ht="98.25" customHeight="1" x14ac:dyDescent="0.25">
      <c r="A1599" s="6" t="s">
        <v>664</v>
      </c>
      <c r="B1599" s="1" t="s">
        <v>809</v>
      </c>
    </row>
    <row r="1600" spans="1:2" ht="21" x14ac:dyDescent="0.25">
      <c r="A1600" s="6"/>
      <c r="B1600" s="1" t="s">
        <v>1</v>
      </c>
    </row>
    <row r="1601" spans="1:2" ht="128.25" customHeight="1" x14ac:dyDescent="0.25">
      <c r="A1601" s="6" t="s">
        <v>664</v>
      </c>
      <c r="B1601" s="1" t="s">
        <v>810</v>
      </c>
    </row>
    <row r="1602" spans="1:2" ht="21" x14ac:dyDescent="0.25">
      <c r="A1602" s="6"/>
      <c r="B1602" s="1" t="s">
        <v>232</v>
      </c>
    </row>
    <row r="1603" spans="1:2" ht="128.25" customHeight="1" x14ac:dyDescent="0.25">
      <c r="A1603" s="6" t="s">
        <v>664</v>
      </c>
      <c r="B1603" s="1" t="s">
        <v>811</v>
      </c>
    </row>
    <row r="1604" spans="1:2" ht="21" x14ac:dyDescent="0.25">
      <c r="A1604" s="6"/>
      <c r="B1604" s="1" t="s">
        <v>173</v>
      </c>
    </row>
    <row r="1605" spans="1:2" ht="113.25" customHeight="1" x14ac:dyDescent="0.25">
      <c r="A1605" s="7" t="s">
        <v>664</v>
      </c>
      <c r="B1605" s="2" t="s">
        <v>812</v>
      </c>
    </row>
    <row r="1606" spans="1:2" ht="21" x14ac:dyDescent="0.25">
      <c r="A1606" s="7"/>
      <c r="B1606" s="2" t="s">
        <v>53</v>
      </c>
    </row>
    <row r="1607" spans="1:2" ht="21" x14ac:dyDescent="0.25">
      <c r="A1607" s="7"/>
      <c r="B1607" s="2" t="s">
        <v>22</v>
      </c>
    </row>
    <row r="1608" spans="1:2" ht="42" x14ac:dyDescent="0.25">
      <c r="A1608" s="6" t="s">
        <v>664</v>
      </c>
      <c r="B1608" s="1" t="s">
        <v>813</v>
      </c>
    </row>
    <row r="1609" spans="1:2" ht="21" x14ac:dyDescent="0.25">
      <c r="A1609" s="6"/>
      <c r="B1609" s="1" t="s">
        <v>265</v>
      </c>
    </row>
    <row r="1610" spans="1:2" ht="113.25" customHeight="1" x14ac:dyDescent="0.25">
      <c r="A1610" s="6" t="s">
        <v>664</v>
      </c>
      <c r="B1610" s="1" t="s">
        <v>814</v>
      </c>
    </row>
    <row r="1611" spans="1:2" ht="21" x14ac:dyDescent="0.25">
      <c r="A1611" s="6"/>
      <c r="B1611" s="1" t="s">
        <v>265</v>
      </c>
    </row>
    <row r="1612" spans="1:2" ht="113.25" customHeight="1" x14ac:dyDescent="0.25">
      <c r="A1612" s="6" t="s">
        <v>664</v>
      </c>
      <c r="B1612" s="1" t="s">
        <v>815</v>
      </c>
    </row>
    <row r="1613" spans="1:2" ht="21" x14ac:dyDescent="0.25">
      <c r="A1613" s="6"/>
      <c r="B1613" s="1" t="s">
        <v>265</v>
      </c>
    </row>
    <row r="1614" spans="1:2" ht="113.25" customHeight="1" x14ac:dyDescent="0.25">
      <c r="A1614" s="6" t="s">
        <v>664</v>
      </c>
      <c r="B1614" s="1" t="s">
        <v>816</v>
      </c>
    </row>
    <row r="1615" spans="1:2" ht="21" x14ac:dyDescent="0.25">
      <c r="A1615" s="6"/>
      <c r="B1615" s="1" t="s">
        <v>265</v>
      </c>
    </row>
    <row r="1616" spans="1:2" ht="113.25" customHeight="1" x14ac:dyDescent="0.25">
      <c r="A1616" s="6" t="s">
        <v>664</v>
      </c>
      <c r="B1616" s="1" t="s">
        <v>817</v>
      </c>
    </row>
    <row r="1617" spans="1:2" ht="21" x14ac:dyDescent="0.25">
      <c r="A1617" s="6"/>
      <c r="B1617" s="1" t="s">
        <v>3</v>
      </c>
    </row>
    <row r="1618" spans="1:2" ht="113.25" customHeight="1" x14ac:dyDescent="0.25">
      <c r="A1618" s="6" t="s">
        <v>664</v>
      </c>
      <c r="B1618" s="1" t="s">
        <v>818</v>
      </c>
    </row>
    <row r="1619" spans="1:2" ht="21" x14ac:dyDescent="0.25">
      <c r="A1619" s="6"/>
      <c r="B1619" s="1" t="s">
        <v>519</v>
      </c>
    </row>
    <row r="1620" spans="1:2" ht="128.25" customHeight="1" x14ac:dyDescent="0.25">
      <c r="A1620" s="6" t="s">
        <v>664</v>
      </c>
      <c r="B1620" s="1" t="s">
        <v>819</v>
      </c>
    </row>
    <row r="1621" spans="1:2" ht="21" x14ac:dyDescent="0.25">
      <c r="A1621" s="6"/>
      <c r="B1621" s="1" t="s">
        <v>169</v>
      </c>
    </row>
    <row r="1622" spans="1:2" ht="98.25" customHeight="1" x14ac:dyDescent="0.25">
      <c r="A1622" s="7" t="s">
        <v>664</v>
      </c>
      <c r="B1622" s="2" t="s">
        <v>820</v>
      </c>
    </row>
    <row r="1623" spans="1:2" ht="21" x14ac:dyDescent="0.25">
      <c r="A1623" s="7"/>
      <c r="B1623" s="2" t="s">
        <v>519</v>
      </c>
    </row>
    <row r="1624" spans="1:2" ht="21" x14ac:dyDescent="0.25">
      <c r="A1624" s="7"/>
      <c r="B1624" s="2" t="s">
        <v>22</v>
      </c>
    </row>
    <row r="1625" spans="1:2" ht="98.25" customHeight="1" x14ac:dyDescent="0.25">
      <c r="A1625" s="6" t="s">
        <v>664</v>
      </c>
      <c r="B1625" s="1" t="s">
        <v>821</v>
      </c>
    </row>
    <row r="1626" spans="1:2" ht="21" x14ac:dyDescent="0.25">
      <c r="A1626" s="6"/>
      <c r="B1626" s="1" t="s">
        <v>1</v>
      </c>
    </row>
    <row r="1627" spans="1:2" ht="128.25" customHeight="1" x14ac:dyDescent="0.25">
      <c r="A1627" s="6" t="s">
        <v>664</v>
      </c>
      <c r="B1627" s="1" t="s">
        <v>822</v>
      </c>
    </row>
    <row r="1628" spans="1:2" ht="21" x14ac:dyDescent="0.25">
      <c r="A1628" s="6"/>
      <c r="B1628" s="1" t="s">
        <v>169</v>
      </c>
    </row>
    <row r="1629" spans="1:2" ht="128.25" customHeight="1" x14ac:dyDescent="0.25">
      <c r="A1629" s="6" t="s">
        <v>664</v>
      </c>
      <c r="B1629" s="1" t="s">
        <v>823</v>
      </c>
    </row>
    <row r="1630" spans="1:2" ht="21" x14ac:dyDescent="0.25">
      <c r="A1630" s="6"/>
      <c r="B1630" s="1" t="s">
        <v>169</v>
      </c>
    </row>
    <row r="1631" spans="1:2" ht="128.25" customHeight="1" x14ac:dyDescent="0.25">
      <c r="A1631" s="6" t="s">
        <v>664</v>
      </c>
      <c r="B1631" s="1" t="s">
        <v>824</v>
      </c>
    </row>
    <row r="1632" spans="1:2" ht="21" x14ac:dyDescent="0.25">
      <c r="A1632" s="6"/>
      <c r="B1632" s="1" t="s">
        <v>598</v>
      </c>
    </row>
    <row r="1633" spans="1:2" ht="113.25" customHeight="1" x14ac:dyDescent="0.25">
      <c r="A1633" s="6" t="s">
        <v>664</v>
      </c>
      <c r="B1633" s="1" t="s">
        <v>825</v>
      </c>
    </row>
    <row r="1634" spans="1:2" ht="21" x14ac:dyDescent="0.25">
      <c r="A1634" s="6"/>
      <c r="B1634" s="1" t="s">
        <v>3</v>
      </c>
    </row>
    <row r="1635" spans="1:2" ht="98.25" customHeight="1" x14ac:dyDescent="0.25">
      <c r="A1635" s="6" t="s">
        <v>664</v>
      </c>
      <c r="B1635" s="1" t="s">
        <v>826</v>
      </c>
    </row>
    <row r="1636" spans="1:2" ht="21" x14ac:dyDescent="0.25">
      <c r="A1636" s="6"/>
      <c r="B1636" s="1" t="s">
        <v>1</v>
      </c>
    </row>
    <row r="1637" spans="1:2" ht="21" x14ac:dyDescent="0.25">
      <c r="A1637" s="6" t="s">
        <v>664</v>
      </c>
      <c r="B1637" s="1" t="s">
        <v>827</v>
      </c>
    </row>
    <row r="1638" spans="1:2" ht="21" x14ac:dyDescent="0.25">
      <c r="A1638" s="6"/>
      <c r="B1638" s="1" t="s">
        <v>493</v>
      </c>
    </row>
    <row r="1639" spans="1:2" ht="128.25" customHeight="1" x14ac:dyDescent="0.25">
      <c r="A1639" s="6" t="s">
        <v>664</v>
      </c>
      <c r="B1639" s="1" t="s">
        <v>828</v>
      </c>
    </row>
    <row r="1640" spans="1:2" ht="21" x14ac:dyDescent="0.25">
      <c r="A1640" s="6"/>
      <c r="B1640" s="1" t="s">
        <v>173</v>
      </c>
    </row>
    <row r="1641" spans="1:2" ht="128.25" customHeight="1" x14ac:dyDescent="0.25">
      <c r="A1641" s="6" t="s">
        <v>664</v>
      </c>
      <c r="B1641" s="1" t="s">
        <v>829</v>
      </c>
    </row>
    <row r="1642" spans="1:2" ht="21" x14ac:dyDescent="0.25">
      <c r="A1642" s="6"/>
      <c r="B1642" s="1" t="s">
        <v>260</v>
      </c>
    </row>
    <row r="1643" spans="1:2" ht="113.25" customHeight="1" x14ac:dyDescent="0.25">
      <c r="A1643" s="6" t="s">
        <v>664</v>
      </c>
      <c r="B1643" s="1" t="s">
        <v>830</v>
      </c>
    </row>
    <row r="1644" spans="1:2" ht="21" x14ac:dyDescent="0.25">
      <c r="A1644" s="6"/>
      <c r="B1644" s="1" t="s">
        <v>202</v>
      </c>
    </row>
    <row r="1645" spans="1:2" ht="98.25" customHeight="1" x14ac:dyDescent="0.25">
      <c r="A1645" s="6" t="s">
        <v>664</v>
      </c>
      <c r="B1645" s="1" t="s">
        <v>831</v>
      </c>
    </row>
    <row r="1646" spans="1:2" ht="21" x14ac:dyDescent="0.25">
      <c r="A1646" s="6"/>
      <c r="B1646" s="1" t="s">
        <v>1</v>
      </c>
    </row>
    <row r="1647" spans="1:2" ht="128.25" customHeight="1" x14ac:dyDescent="0.25">
      <c r="A1647" s="6" t="s">
        <v>664</v>
      </c>
      <c r="B1647" s="1" t="s">
        <v>832</v>
      </c>
    </row>
    <row r="1648" spans="1:2" ht="21" x14ac:dyDescent="0.25">
      <c r="A1648" s="6"/>
      <c r="B1648" s="1" t="s">
        <v>169</v>
      </c>
    </row>
    <row r="1649" spans="1:2" ht="113.25" customHeight="1" x14ac:dyDescent="0.25">
      <c r="A1649" s="6" t="s">
        <v>664</v>
      </c>
      <c r="B1649" s="1" t="s">
        <v>833</v>
      </c>
    </row>
    <row r="1650" spans="1:2" ht="21" x14ac:dyDescent="0.25">
      <c r="A1650" s="6"/>
      <c r="B1650" s="1" t="s">
        <v>33</v>
      </c>
    </row>
    <row r="1651" spans="1:2" ht="128.25" customHeight="1" x14ac:dyDescent="0.25">
      <c r="A1651" s="6" t="s">
        <v>664</v>
      </c>
      <c r="B1651" s="1" t="s">
        <v>834</v>
      </c>
    </row>
    <row r="1652" spans="1:2" ht="21" x14ac:dyDescent="0.25">
      <c r="A1652" s="6"/>
      <c r="B1652" s="1" t="s">
        <v>169</v>
      </c>
    </row>
    <row r="1653" spans="1:2" ht="128.25" customHeight="1" x14ac:dyDescent="0.25">
      <c r="A1653" s="6" t="s">
        <v>664</v>
      </c>
      <c r="B1653" s="1" t="s">
        <v>835</v>
      </c>
    </row>
    <row r="1654" spans="1:2" ht="21" x14ac:dyDescent="0.25">
      <c r="A1654" s="6"/>
      <c r="B1654" s="1" t="s">
        <v>53</v>
      </c>
    </row>
    <row r="1655" spans="1:2" ht="98.25" customHeight="1" x14ac:dyDescent="0.25">
      <c r="A1655" s="6" t="s">
        <v>664</v>
      </c>
      <c r="B1655" s="1" t="s">
        <v>836</v>
      </c>
    </row>
    <row r="1656" spans="1:2" ht="21" x14ac:dyDescent="0.25">
      <c r="A1656" s="6"/>
      <c r="B1656" s="1" t="s">
        <v>1</v>
      </c>
    </row>
    <row r="1657" spans="1:2" ht="128.25" customHeight="1" x14ac:dyDescent="0.25">
      <c r="A1657" s="6" t="s">
        <v>664</v>
      </c>
      <c r="B1657" s="1" t="s">
        <v>837</v>
      </c>
    </row>
    <row r="1658" spans="1:2" ht="21" x14ac:dyDescent="0.25">
      <c r="A1658" s="6"/>
      <c r="B1658" s="1" t="s">
        <v>53</v>
      </c>
    </row>
    <row r="1659" spans="1:2" ht="113.25" customHeight="1" x14ac:dyDescent="0.25">
      <c r="A1659" s="6" t="s">
        <v>664</v>
      </c>
      <c r="B1659" s="1" t="s">
        <v>838</v>
      </c>
    </row>
    <row r="1660" spans="1:2" ht="21" x14ac:dyDescent="0.25">
      <c r="A1660" s="6"/>
      <c r="B1660" s="1" t="s">
        <v>493</v>
      </c>
    </row>
    <row r="1661" spans="1:2" ht="113.25" customHeight="1" x14ac:dyDescent="0.25">
      <c r="A1661" s="6" t="s">
        <v>664</v>
      </c>
      <c r="B1661" s="1" t="s">
        <v>839</v>
      </c>
    </row>
    <row r="1662" spans="1:2" ht="21" x14ac:dyDescent="0.25">
      <c r="A1662" s="6"/>
      <c r="B1662" s="1" t="s">
        <v>3</v>
      </c>
    </row>
    <row r="1663" spans="1:2" ht="113.25" customHeight="1" x14ac:dyDescent="0.25">
      <c r="A1663" s="6" t="s">
        <v>664</v>
      </c>
      <c r="B1663" s="1" t="s">
        <v>840</v>
      </c>
    </row>
    <row r="1664" spans="1:2" ht="21" x14ac:dyDescent="0.25">
      <c r="A1664" s="6"/>
      <c r="B1664" s="1" t="s">
        <v>519</v>
      </c>
    </row>
    <row r="1665" spans="1:2" ht="113.25" customHeight="1" x14ac:dyDescent="0.25">
      <c r="A1665" s="6" t="s">
        <v>664</v>
      </c>
      <c r="B1665" s="1" t="s">
        <v>841</v>
      </c>
    </row>
    <row r="1666" spans="1:2" ht="21" x14ac:dyDescent="0.25">
      <c r="A1666" s="6"/>
      <c r="B1666" s="1" t="s">
        <v>55</v>
      </c>
    </row>
    <row r="1667" spans="1:2" ht="113.25" customHeight="1" x14ac:dyDescent="0.25">
      <c r="A1667" s="6" t="s">
        <v>664</v>
      </c>
      <c r="B1667" s="1" t="s">
        <v>842</v>
      </c>
    </row>
    <row r="1668" spans="1:2" ht="21" x14ac:dyDescent="0.25">
      <c r="A1668" s="6"/>
      <c r="B1668" s="1" t="s">
        <v>3</v>
      </c>
    </row>
    <row r="1669" spans="1:2" ht="128.25" customHeight="1" x14ac:dyDescent="0.25">
      <c r="A1669" s="6" t="s">
        <v>664</v>
      </c>
      <c r="B1669" s="1" t="s">
        <v>843</v>
      </c>
    </row>
    <row r="1670" spans="1:2" ht="21" x14ac:dyDescent="0.25">
      <c r="A1670" s="6"/>
      <c r="B1670" s="1" t="s">
        <v>27</v>
      </c>
    </row>
    <row r="1671" spans="1:2" ht="113.25" customHeight="1" x14ac:dyDescent="0.25">
      <c r="A1671" s="6" t="s">
        <v>664</v>
      </c>
      <c r="B1671" s="1" t="s">
        <v>844</v>
      </c>
    </row>
    <row r="1672" spans="1:2" ht="21" x14ac:dyDescent="0.25">
      <c r="A1672" s="6"/>
      <c r="B1672" s="1" t="s">
        <v>3</v>
      </c>
    </row>
    <row r="1673" spans="1:2" ht="128.25" customHeight="1" x14ac:dyDescent="0.25">
      <c r="A1673" s="6" t="s">
        <v>664</v>
      </c>
      <c r="B1673" s="1" t="s">
        <v>845</v>
      </c>
    </row>
    <row r="1674" spans="1:2" ht="21" x14ac:dyDescent="0.25">
      <c r="A1674" s="6"/>
      <c r="B1674" s="1" t="s">
        <v>169</v>
      </c>
    </row>
    <row r="1675" spans="1:2" ht="128.25" customHeight="1" x14ac:dyDescent="0.25">
      <c r="A1675" s="6" t="s">
        <v>664</v>
      </c>
      <c r="B1675" s="1" t="s">
        <v>846</v>
      </c>
    </row>
    <row r="1676" spans="1:2" ht="21" x14ac:dyDescent="0.25">
      <c r="A1676" s="6"/>
      <c r="B1676" s="1" t="s">
        <v>169</v>
      </c>
    </row>
    <row r="1677" spans="1:2" ht="113.25" customHeight="1" x14ac:dyDescent="0.25">
      <c r="A1677" s="6" t="s">
        <v>664</v>
      </c>
      <c r="B1677" s="1" t="s">
        <v>847</v>
      </c>
    </row>
    <row r="1678" spans="1:2" ht="21" x14ac:dyDescent="0.25">
      <c r="A1678" s="6"/>
      <c r="B1678" s="1" t="s">
        <v>207</v>
      </c>
    </row>
    <row r="1679" spans="1:2" ht="128.25" customHeight="1" x14ac:dyDescent="0.25">
      <c r="A1679" s="6" t="s">
        <v>664</v>
      </c>
      <c r="B1679" s="1" t="s">
        <v>848</v>
      </c>
    </row>
    <row r="1680" spans="1:2" ht="21" x14ac:dyDescent="0.25">
      <c r="A1680" s="6"/>
      <c r="B1680" s="1" t="s">
        <v>53</v>
      </c>
    </row>
    <row r="1681" spans="1:2" ht="128.25" customHeight="1" x14ac:dyDescent="0.25">
      <c r="A1681" s="6" t="s">
        <v>664</v>
      </c>
      <c r="B1681" s="1" t="s">
        <v>849</v>
      </c>
    </row>
    <row r="1682" spans="1:2" ht="21" x14ac:dyDescent="0.25">
      <c r="A1682" s="6"/>
      <c r="B1682" s="1" t="s">
        <v>173</v>
      </c>
    </row>
    <row r="1683" spans="1:2" ht="128.25" customHeight="1" x14ac:dyDescent="0.25">
      <c r="A1683" s="6" t="s">
        <v>664</v>
      </c>
      <c r="B1683" s="1" t="s">
        <v>850</v>
      </c>
    </row>
    <row r="1684" spans="1:2" ht="21" x14ac:dyDescent="0.25">
      <c r="A1684" s="6"/>
      <c r="B1684" s="1" t="s">
        <v>169</v>
      </c>
    </row>
    <row r="1685" spans="1:2" ht="128.25" customHeight="1" x14ac:dyDescent="0.25">
      <c r="A1685" s="6" t="s">
        <v>664</v>
      </c>
      <c r="B1685" s="1" t="s">
        <v>851</v>
      </c>
    </row>
    <row r="1686" spans="1:2" ht="21" x14ac:dyDescent="0.25">
      <c r="A1686" s="6"/>
      <c r="B1686" s="1" t="s">
        <v>139</v>
      </c>
    </row>
    <row r="1687" spans="1:2" ht="128.25" customHeight="1" x14ac:dyDescent="0.25">
      <c r="A1687" s="6" t="s">
        <v>664</v>
      </c>
      <c r="B1687" s="1" t="s">
        <v>852</v>
      </c>
    </row>
    <row r="1688" spans="1:2" ht="21" x14ac:dyDescent="0.25">
      <c r="A1688" s="6"/>
      <c r="B1688" s="1" t="s">
        <v>361</v>
      </c>
    </row>
    <row r="1689" spans="1:2" ht="113.25" customHeight="1" x14ac:dyDescent="0.25">
      <c r="A1689" s="6" t="s">
        <v>664</v>
      </c>
      <c r="B1689" s="1" t="s">
        <v>853</v>
      </c>
    </row>
    <row r="1690" spans="1:2" ht="21" x14ac:dyDescent="0.25">
      <c r="A1690" s="6"/>
      <c r="B1690" s="1" t="s">
        <v>3</v>
      </c>
    </row>
    <row r="1691" spans="1:2" ht="128.25" customHeight="1" x14ac:dyDescent="0.25">
      <c r="A1691" s="6" t="s">
        <v>664</v>
      </c>
      <c r="B1691" s="1" t="s">
        <v>854</v>
      </c>
    </row>
    <row r="1692" spans="1:2" ht="21" x14ac:dyDescent="0.25">
      <c r="A1692" s="6"/>
      <c r="B1692" s="1" t="s">
        <v>173</v>
      </c>
    </row>
    <row r="1693" spans="1:2" ht="113.25" customHeight="1" x14ac:dyDescent="0.25">
      <c r="A1693" s="6" t="s">
        <v>664</v>
      </c>
      <c r="B1693" s="1" t="s">
        <v>855</v>
      </c>
    </row>
    <row r="1694" spans="1:2" ht="21" x14ac:dyDescent="0.25">
      <c r="A1694" s="6"/>
      <c r="B1694" s="1" t="s">
        <v>49</v>
      </c>
    </row>
    <row r="1695" spans="1:2" ht="113.25" customHeight="1" x14ac:dyDescent="0.25">
      <c r="A1695" s="6" t="s">
        <v>664</v>
      </c>
      <c r="B1695" s="1" t="s">
        <v>856</v>
      </c>
    </row>
    <row r="1696" spans="1:2" ht="21" x14ac:dyDescent="0.25">
      <c r="A1696" s="6"/>
      <c r="B1696" s="1" t="s">
        <v>207</v>
      </c>
    </row>
    <row r="1697" spans="1:2" ht="98.25" customHeight="1" x14ac:dyDescent="0.25">
      <c r="A1697" s="6" t="s">
        <v>664</v>
      </c>
      <c r="B1697" s="1" t="s">
        <v>857</v>
      </c>
    </row>
    <row r="1698" spans="1:2" ht="21" x14ac:dyDescent="0.25">
      <c r="A1698" s="6"/>
      <c r="B1698" s="1" t="s">
        <v>1</v>
      </c>
    </row>
    <row r="1699" spans="1:2" ht="98.25" customHeight="1" x14ac:dyDescent="0.25">
      <c r="A1699" s="6" t="s">
        <v>664</v>
      </c>
      <c r="B1699" s="1" t="s">
        <v>858</v>
      </c>
    </row>
    <row r="1700" spans="1:2" ht="21" x14ac:dyDescent="0.25">
      <c r="A1700" s="6"/>
      <c r="B1700" s="1" t="s">
        <v>1</v>
      </c>
    </row>
    <row r="1701" spans="1:2" ht="113.25" customHeight="1" x14ac:dyDescent="0.25">
      <c r="A1701" s="6" t="s">
        <v>664</v>
      </c>
      <c r="B1701" s="1" t="s">
        <v>859</v>
      </c>
    </row>
    <row r="1702" spans="1:2" ht="21" x14ac:dyDescent="0.25">
      <c r="A1702" s="6"/>
      <c r="B1702" s="1" t="s">
        <v>3</v>
      </c>
    </row>
    <row r="1703" spans="1:2" ht="128.25" customHeight="1" x14ac:dyDescent="0.25">
      <c r="A1703" s="6" t="s">
        <v>664</v>
      </c>
      <c r="B1703" s="1" t="s">
        <v>860</v>
      </c>
    </row>
    <row r="1704" spans="1:2" ht="21" x14ac:dyDescent="0.25">
      <c r="A1704" s="6"/>
      <c r="B1704" s="1" t="s">
        <v>169</v>
      </c>
    </row>
    <row r="1705" spans="1:2" ht="128.25" customHeight="1" x14ac:dyDescent="0.25">
      <c r="A1705" s="6" t="s">
        <v>664</v>
      </c>
      <c r="B1705" s="1" t="s">
        <v>861</v>
      </c>
    </row>
    <row r="1706" spans="1:2" ht="21" x14ac:dyDescent="0.25">
      <c r="A1706" s="6"/>
      <c r="B1706" s="1" t="s">
        <v>169</v>
      </c>
    </row>
    <row r="1707" spans="1:2" ht="128.25" customHeight="1" x14ac:dyDescent="0.25">
      <c r="A1707" s="6" t="s">
        <v>664</v>
      </c>
      <c r="B1707" s="1" t="s">
        <v>862</v>
      </c>
    </row>
    <row r="1708" spans="1:2" ht="21" x14ac:dyDescent="0.25">
      <c r="A1708" s="6"/>
      <c r="B1708" s="1" t="s">
        <v>662</v>
      </c>
    </row>
    <row r="1709" spans="1:2" ht="113.25" customHeight="1" x14ac:dyDescent="0.25">
      <c r="A1709" s="6" t="s">
        <v>664</v>
      </c>
      <c r="B1709" s="1" t="s">
        <v>863</v>
      </c>
    </row>
    <row r="1710" spans="1:2" ht="21" x14ac:dyDescent="0.25">
      <c r="A1710" s="6"/>
      <c r="B1710" s="1" t="s">
        <v>3</v>
      </c>
    </row>
    <row r="1711" spans="1:2" ht="128.25" customHeight="1" x14ac:dyDescent="0.25">
      <c r="A1711" s="6" t="s">
        <v>664</v>
      </c>
      <c r="B1711" s="1" t="s">
        <v>864</v>
      </c>
    </row>
    <row r="1712" spans="1:2" ht="21" x14ac:dyDescent="0.25">
      <c r="A1712" s="6"/>
      <c r="B1712" s="1" t="s">
        <v>361</v>
      </c>
    </row>
    <row r="1713" spans="1:2" ht="128.25" customHeight="1" x14ac:dyDescent="0.25">
      <c r="A1713" s="6" t="s">
        <v>664</v>
      </c>
      <c r="B1713" s="1" t="s">
        <v>865</v>
      </c>
    </row>
    <row r="1714" spans="1:2" ht="21" x14ac:dyDescent="0.25">
      <c r="A1714" s="6"/>
      <c r="B1714" s="1" t="s">
        <v>298</v>
      </c>
    </row>
    <row r="1715" spans="1:2" ht="128.25" customHeight="1" x14ac:dyDescent="0.25">
      <c r="A1715" s="6" t="s">
        <v>664</v>
      </c>
      <c r="B1715" s="1" t="s">
        <v>866</v>
      </c>
    </row>
    <row r="1716" spans="1:2" ht="21" x14ac:dyDescent="0.25">
      <c r="A1716" s="6"/>
      <c r="B1716" s="1" t="s">
        <v>15</v>
      </c>
    </row>
    <row r="1717" spans="1:2" ht="113.25" customHeight="1" x14ac:dyDescent="0.25">
      <c r="A1717" s="6" t="s">
        <v>664</v>
      </c>
      <c r="B1717" s="1" t="s">
        <v>867</v>
      </c>
    </row>
    <row r="1718" spans="1:2" ht="21" x14ac:dyDescent="0.25">
      <c r="A1718" s="6"/>
      <c r="B1718" s="1" t="s">
        <v>3</v>
      </c>
    </row>
    <row r="1719" spans="1:2" ht="113.25" customHeight="1" x14ac:dyDescent="0.25">
      <c r="A1719" s="6" t="s">
        <v>664</v>
      </c>
      <c r="B1719" s="1" t="s">
        <v>868</v>
      </c>
    </row>
    <row r="1720" spans="1:2" ht="21" x14ac:dyDescent="0.25">
      <c r="A1720" s="6"/>
      <c r="B1720" s="1" t="s">
        <v>3</v>
      </c>
    </row>
    <row r="1721" spans="1:2" ht="113.25" customHeight="1" x14ac:dyDescent="0.25">
      <c r="A1721" s="7" t="s">
        <v>664</v>
      </c>
      <c r="B1721" s="2" t="s">
        <v>869</v>
      </c>
    </row>
    <row r="1722" spans="1:2" ht="21" x14ac:dyDescent="0.25">
      <c r="A1722" s="7"/>
      <c r="B1722" s="2" t="s">
        <v>15</v>
      </c>
    </row>
    <row r="1723" spans="1:2" ht="21" x14ac:dyDescent="0.25">
      <c r="A1723" s="7"/>
      <c r="B1723" s="2" t="s">
        <v>22</v>
      </c>
    </row>
    <row r="1724" spans="1:2" ht="128.25" customHeight="1" x14ac:dyDescent="0.25">
      <c r="A1724" s="6" t="s">
        <v>664</v>
      </c>
      <c r="B1724" s="1" t="s">
        <v>870</v>
      </c>
    </row>
    <row r="1725" spans="1:2" ht="21" x14ac:dyDescent="0.25">
      <c r="A1725" s="6"/>
      <c r="B1725" s="1" t="s">
        <v>15</v>
      </c>
    </row>
    <row r="1726" spans="1:2" ht="113.25" customHeight="1" x14ac:dyDescent="0.25">
      <c r="A1726" s="6" t="s">
        <v>664</v>
      </c>
      <c r="B1726" s="1" t="s">
        <v>871</v>
      </c>
    </row>
    <row r="1727" spans="1:2" ht="21" x14ac:dyDescent="0.25">
      <c r="A1727" s="6"/>
      <c r="B1727" s="1" t="s">
        <v>77</v>
      </c>
    </row>
    <row r="1728" spans="1:2" ht="128.25" customHeight="1" x14ac:dyDescent="0.25">
      <c r="A1728" s="6" t="s">
        <v>664</v>
      </c>
      <c r="B1728" s="1" t="s">
        <v>872</v>
      </c>
    </row>
    <row r="1729" spans="1:2" ht="21" x14ac:dyDescent="0.25">
      <c r="A1729" s="6"/>
      <c r="B1729" s="1" t="s">
        <v>15</v>
      </c>
    </row>
    <row r="1730" spans="1:2" ht="128.25" customHeight="1" x14ac:dyDescent="0.25">
      <c r="A1730" s="6" t="s">
        <v>664</v>
      </c>
      <c r="B1730" s="1" t="s">
        <v>873</v>
      </c>
    </row>
    <row r="1731" spans="1:2" ht="21" x14ac:dyDescent="0.25">
      <c r="A1731" s="6"/>
      <c r="B1731" s="1" t="s">
        <v>15</v>
      </c>
    </row>
    <row r="1732" spans="1:2" ht="113.25" customHeight="1" x14ac:dyDescent="0.25">
      <c r="A1732" s="6" t="s">
        <v>874</v>
      </c>
      <c r="B1732" s="1" t="s">
        <v>875</v>
      </c>
    </row>
    <row r="1733" spans="1:2" ht="21" x14ac:dyDescent="0.25">
      <c r="A1733" s="6"/>
      <c r="B1733" s="1" t="s">
        <v>493</v>
      </c>
    </row>
    <row r="1734" spans="1:2" ht="128.25" customHeight="1" x14ac:dyDescent="0.25">
      <c r="A1734" s="6" t="s">
        <v>874</v>
      </c>
      <c r="B1734" s="1" t="s">
        <v>876</v>
      </c>
    </row>
    <row r="1735" spans="1:2" ht="21" x14ac:dyDescent="0.25">
      <c r="A1735" s="6"/>
      <c r="B1735" s="1" t="s">
        <v>298</v>
      </c>
    </row>
    <row r="1736" spans="1:2" ht="128.25" customHeight="1" x14ac:dyDescent="0.25">
      <c r="A1736" s="6" t="s">
        <v>874</v>
      </c>
      <c r="B1736" s="1" t="s">
        <v>877</v>
      </c>
    </row>
    <row r="1737" spans="1:2" ht="21" x14ac:dyDescent="0.25">
      <c r="A1737" s="6"/>
      <c r="B1737" s="1" t="s">
        <v>559</v>
      </c>
    </row>
    <row r="1738" spans="1:2" ht="128.25" customHeight="1" x14ac:dyDescent="0.25">
      <c r="A1738" s="6" t="s">
        <v>874</v>
      </c>
      <c r="B1738" s="1" t="s">
        <v>878</v>
      </c>
    </row>
    <row r="1739" spans="1:2" ht="21" x14ac:dyDescent="0.25">
      <c r="A1739" s="6"/>
      <c r="B1739" s="1" t="s">
        <v>577</v>
      </c>
    </row>
    <row r="1740" spans="1:2" ht="42" x14ac:dyDescent="0.25">
      <c r="A1740" s="6" t="s">
        <v>874</v>
      </c>
      <c r="B1740" s="1" t="s">
        <v>879</v>
      </c>
    </row>
    <row r="1741" spans="1:2" ht="21" x14ac:dyDescent="0.25">
      <c r="A1741" s="6"/>
      <c r="B1741" s="1" t="s">
        <v>169</v>
      </c>
    </row>
    <row r="1742" spans="1:2" ht="128.25" customHeight="1" x14ac:dyDescent="0.25">
      <c r="A1742" s="6" t="s">
        <v>874</v>
      </c>
      <c r="B1742" s="1" t="s">
        <v>880</v>
      </c>
    </row>
    <row r="1743" spans="1:2" ht="21" x14ac:dyDescent="0.25">
      <c r="A1743" s="6"/>
      <c r="B1743" s="1" t="s">
        <v>361</v>
      </c>
    </row>
    <row r="1744" spans="1:2" ht="128.25" customHeight="1" x14ac:dyDescent="0.25">
      <c r="A1744" s="6" t="s">
        <v>874</v>
      </c>
      <c r="B1744" s="1" t="s">
        <v>881</v>
      </c>
    </row>
    <row r="1745" spans="1:2" ht="21" x14ac:dyDescent="0.25">
      <c r="A1745" s="6"/>
      <c r="B1745" s="1" t="s">
        <v>598</v>
      </c>
    </row>
    <row r="1746" spans="1:2" ht="128.25" customHeight="1" x14ac:dyDescent="0.25">
      <c r="A1746" s="6" t="s">
        <v>874</v>
      </c>
      <c r="B1746" s="1" t="s">
        <v>882</v>
      </c>
    </row>
    <row r="1747" spans="1:2" ht="21" x14ac:dyDescent="0.25">
      <c r="A1747" s="6"/>
      <c r="B1747" s="1" t="s">
        <v>53</v>
      </c>
    </row>
    <row r="1748" spans="1:2" ht="128.25" customHeight="1" x14ac:dyDescent="0.25">
      <c r="A1748" s="6" t="s">
        <v>874</v>
      </c>
      <c r="B1748" s="1" t="s">
        <v>883</v>
      </c>
    </row>
    <row r="1749" spans="1:2" ht="21" x14ac:dyDescent="0.25">
      <c r="A1749" s="6"/>
      <c r="B1749" s="1" t="s">
        <v>414</v>
      </c>
    </row>
    <row r="1750" spans="1:2" ht="42" x14ac:dyDescent="0.25">
      <c r="A1750" s="6" t="s">
        <v>874</v>
      </c>
      <c r="B1750" s="1" t="s">
        <v>884</v>
      </c>
    </row>
    <row r="1751" spans="1:2" ht="21" x14ac:dyDescent="0.25">
      <c r="A1751" s="6"/>
      <c r="B1751" s="1" t="s">
        <v>885</v>
      </c>
    </row>
    <row r="1752" spans="1:2" ht="128.25" customHeight="1" x14ac:dyDescent="0.25">
      <c r="A1752" s="6" t="s">
        <v>874</v>
      </c>
      <c r="B1752" s="1" t="s">
        <v>886</v>
      </c>
    </row>
    <row r="1753" spans="1:2" ht="21" x14ac:dyDescent="0.25">
      <c r="A1753" s="6"/>
      <c r="B1753" s="1" t="s">
        <v>298</v>
      </c>
    </row>
    <row r="1754" spans="1:2" ht="128.25" customHeight="1" x14ac:dyDescent="0.25">
      <c r="A1754" s="6" t="s">
        <v>874</v>
      </c>
      <c r="B1754" s="1" t="s">
        <v>887</v>
      </c>
    </row>
    <row r="1755" spans="1:2" ht="21" x14ac:dyDescent="0.25">
      <c r="A1755" s="6"/>
      <c r="B1755" s="1" t="s">
        <v>361</v>
      </c>
    </row>
    <row r="1756" spans="1:2" ht="98.25" customHeight="1" x14ac:dyDescent="0.25">
      <c r="A1756" s="6" t="s">
        <v>874</v>
      </c>
      <c r="B1756" s="1" t="s">
        <v>888</v>
      </c>
    </row>
    <row r="1757" spans="1:2" ht="21" x14ac:dyDescent="0.25">
      <c r="A1757" s="6"/>
      <c r="B1757" s="1" t="s">
        <v>1</v>
      </c>
    </row>
    <row r="1758" spans="1:2" ht="113.25" customHeight="1" x14ac:dyDescent="0.25">
      <c r="A1758" s="6" t="s">
        <v>874</v>
      </c>
      <c r="B1758" s="1" t="s">
        <v>889</v>
      </c>
    </row>
    <row r="1759" spans="1:2" ht="21" x14ac:dyDescent="0.25">
      <c r="A1759" s="6"/>
      <c r="B1759" s="1" t="s">
        <v>890</v>
      </c>
    </row>
    <row r="1760" spans="1:2" ht="128.25" customHeight="1" x14ac:dyDescent="0.25">
      <c r="A1760" s="6" t="s">
        <v>874</v>
      </c>
      <c r="B1760" s="1" t="s">
        <v>891</v>
      </c>
    </row>
    <row r="1761" spans="1:2" ht="21" x14ac:dyDescent="0.25">
      <c r="A1761" s="6"/>
      <c r="B1761" s="1" t="s">
        <v>577</v>
      </c>
    </row>
    <row r="1762" spans="1:2" ht="128.25" customHeight="1" x14ac:dyDescent="0.25">
      <c r="A1762" s="6" t="s">
        <v>874</v>
      </c>
      <c r="B1762" s="1" t="s">
        <v>892</v>
      </c>
    </row>
    <row r="1763" spans="1:2" ht="21" x14ac:dyDescent="0.25">
      <c r="A1763" s="6"/>
      <c r="B1763" s="1" t="s">
        <v>414</v>
      </c>
    </row>
    <row r="1764" spans="1:2" ht="113.25" customHeight="1" x14ac:dyDescent="0.25">
      <c r="A1764" s="7" t="s">
        <v>874</v>
      </c>
      <c r="B1764" s="2" t="s">
        <v>893</v>
      </c>
    </row>
    <row r="1765" spans="1:2" ht="21" x14ac:dyDescent="0.25">
      <c r="A1765" s="7"/>
      <c r="B1765" s="2" t="s">
        <v>173</v>
      </c>
    </row>
    <row r="1766" spans="1:2" ht="21" x14ac:dyDescent="0.25">
      <c r="A1766" s="7"/>
      <c r="B1766" s="2" t="s">
        <v>22</v>
      </c>
    </row>
    <row r="1767" spans="1:2" ht="113.25" customHeight="1" x14ac:dyDescent="0.25">
      <c r="A1767" s="6" t="s">
        <v>874</v>
      </c>
      <c r="B1767" s="1" t="s">
        <v>894</v>
      </c>
    </row>
    <row r="1768" spans="1:2" ht="21" x14ac:dyDescent="0.25">
      <c r="A1768" s="6"/>
      <c r="B1768" s="1" t="s">
        <v>519</v>
      </c>
    </row>
    <row r="1769" spans="1:2" ht="128.25" customHeight="1" x14ac:dyDescent="0.25">
      <c r="A1769" s="6" t="s">
        <v>874</v>
      </c>
      <c r="B1769" s="1" t="s">
        <v>895</v>
      </c>
    </row>
    <row r="1770" spans="1:2" ht="21" x14ac:dyDescent="0.25">
      <c r="A1770" s="6"/>
      <c r="B1770" s="1" t="s">
        <v>15</v>
      </c>
    </row>
    <row r="1771" spans="1:2" ht="113.25" customHeight="1" x14ac:dyDescent="0.25">
      <c r="A1771" s="6" t="s">
        <v>874</v>
      </c>
      <c r="B1771" s="1" t="s">
        <v>896</v>
      </c>
    </row>
    <row r="1772" spans="1:2" ht="21" x14ac:dyDescent="0.25">
      <c r="A1772" s="6"/>
      <c r="B1772" s="1" t="s">
        <v>49</v>
      </c>
    </row>
    <row r="1773" spans="1:2" ht="113.25" customHeight="1" x14ac:dyDescent="0.25">
      <c r="A1773" s="7" t="s">
        <v>874</v>
      </c>
      <c r="B1773" s="2" t="s">
        <v>897</v>
      </c>
    </row>
    <row r="1774" spans="1:2" ht="21" x14ac:dyDescent="0.25">
      <c r="A1774" s="7"/>
      <c r="B1774" s="2" t="s">
        <v>15</v>
      </c>
    </row>
    <row r="1775" spans="1:2" ht="21" x14ac:dyDescent="0.25">
      <c r="A1775" s="7"/>
      <c r="B1775" s="2" t="s">
        <v>22</v>
      </c>
    </row>
    <row r="1776" spans="1:2" ht="128.25" customHeight="1" x14ac:dyDescent="0.25">
      <c r="A1776" s="6" t="s">
        <v>874</v>
      </c>
      <c r="B1776" s="1" t="s">
        <v>898</v>
      </c>
    </row>
    <row r="1777" spans="1:2" ht="21" x14ac:dyDescent="0.25">
      <c r="A1777" s="6"/>
      <c r="B1777" s="1" t="s">
        <v>15</v>
      </c>
    </row>
    <row r="1778" spans="1:2" ht="128.25" customHeight="1" x14ac:dyDescent="0.25">
      <c r="A1778" s="6" t="s">
        <v>874</v>
      </c>
      <c r="B1778" s="1" t="s">
        <v>899</v>
      </c>
    </row>
    <row r="1779" spans="1:2" ht="21" x14ac:dyDescent="0.25">
      <c r="A1779" s="6"/>
      <c r="B1779" s="1" t="s">
        <v>15</v>
      </c>
    </row>
    <row r="1780" spans="1:2" ht="98.25" customHeight="1" x14ac:dyDescent="0.25">
      <c r="A1780" s="7" t="s">
        <v>874</v>
      </c>
      <c r="B1780" s="2" t="s">
        <v>900</v>
      </c>
    </row>
    <row r="1781" spans="1:2" ht="21" x14ac:dyDescent="0.25">
      <c r="A1781" s="7"/>
      <c r="B1781" s="2" t="s">
        <v>77</v>
      </c>
    </row>
    <row r="1782" spans="1:2" ht="21" x14ac:dyDescent="0.25">
      <c r="A1782" s="7"/>
      <c r="B1782" s="2" t="s">
        <v>22</v>
      </c>
    </row>
    <row r="1783" spans="1:2" ht="113.25" customHeight="1" x14ac:dyDescent="0.25">
      <c r="A1783" s="7" t="s">
        <v>874</v>
      </c>
      <c r="B1783" s="2" t="s">
        <v>901</v>
      </c>
    </row>
    <row r="1784" spans="1:2" ht="21" x14ac:dyDescent="0.25">
      <c r="A1784" s="7"/>
      <c r="B1784" s="2" t="s">
        <v>902</v>
      </c>
    </row>
    <row r="1785" spans="1:2" ht="21" x14ac:dyDescent="0.25">
      <c r="A1785" s="7"/>
      <c r="B1785" s="2" t="s">
        <v>22</v>
      </c>
    </row>
    <row r="1786" spans="1:2" ht="128.25" customHeight="1" x14ac:dyDescent="0.25">
      <c r="A1786" s="6" t="s">
        <v>874</v>
      </c>
      <c r="B1786" s="1" t="s">
        <v>903</v>
      </c>
    </row>
    <row r="1787" spans="1:2" ht="21" x14ac:dyDescent="0.25">
      <c r="A1787" s="6"/>
      <c r="B1787" s="1" t="s">
        <v>53</v>
      </c>
    </row>
    <row r="1788" spans="1:2" ht="21" x14ac:dyDescent="0.25">
      <c r="A1788" s="6" t="s">
        <v>874</v>
      </c>
      <c r="B1788" s="1" t="s">
        <v>904</v>
      </c>
    </row>
    <row r="1789" spans="1:2" ht="21" x14ac:dyDescent="0.25">
      <c r="A1789" s="6"/>
      <c r="B1789" s="1" t="s">
        <v>463</v>
      </c>
    </row>
    <row r="1790" spans="1:2" ht="113.25" customHeight="1" x14ac:dyDescent="0.25">
      <c r="A1790" s="6" t="s">
        <v>874</v>
      </c>
      <c r="B1790" s="1" t="s">
        <v>905</v>
      </c>
    </row>
    <row r="1791" spans="1:2" ht="21" x14ac:dyDescent="0.25">
      <c r="A1791" s="6"/>
      <c r="B1791" s="1" t="s">
        <v>885</v>
      </c>
    </row>
    <row r="1792" spans="1:2" ht="128.25" customHeight="1" x14ac:dyDescent="0.25">
      <c r="A1792" s="6" t="s">
        <v>874</v>
      </c>
      <c r="B1792" s="1" t="s">
        <v>906</v>
      </c>
    </row>
    <row r="1793" spans="1:2" ht="21" x14ac:dyDescent="0.25">
      <c r="A1793" s="6"/>
      <c r="B1793" s="1" t="s">
        <v>298</v>
      </c>
    </row>
    <row r="1794" spans="1:2" ht="98.25" customHeight="1" x14ac:dyDescent="0.25">
      <c r="A1794" s="7" t="s">
        <v>874</v>
      </c>
      <c r="B1794" s="2" t="s">
        <v>907</v>
      </c>
    </row>
    <row r="1795" spans="1:2" ht="21" x14ac:dyDescent="0.25">
      <c r="A1795" s="7"/>
      <c r="B1795" s="2" t="s">
        <v>315</v>
      </c>
    </row>
    <row r="1796" spans="1:2" ht="21" x14ac:dyDescent="0.25">
      <c r="A1796" s="7"/>
      <c r="B1796" s="2" t="s">
        <v>22</v>
      </c>
    </row>
    <row r="1797" spans="1:2" ht="113.25" customHeight="1" x14ac:dyDescent="0.25">
      <c r="A1797" s="7" t="s">
        <v>874</v>
      </c>
      <c r="B1797" s="2" t="s">
        <v>908</v>
      </c>
    </row>
    <row r="1798" spans="1:2" ht="21" x14ac:dyDescent="0.25">
      <c r="A1798" s="7"/>
      <c r="B1798" s="2" t="s">
        <v>521</v>
      </c>
    </row>
    <row r="1799" spans="1:2" ht="21" x14ac:dyDescent="0.25">
      <c r="A1799" s="7"/>
      <c r="B1799" s="2" t="s">
        <v>22</v>
      </c>
    </row>
    <row r="1800" spans="1:2" ht="128.25" customHeight="1" x14ac:dyDescent="0.25">
      <c r="A1800" s="6" t="s">
        <v>874</v>
      </c>
      <c r="B1800" s="1" t="s">
        <v>909</v>
      </c>
    </row>
    <row r="1801" spans="1:2" ht="21" x14ac:dyDescent="0.25">
      <c r="A1801" s="6"/>
      <c r="B1801" s="1" t="s">
        <v>232</v>
      </c>
    </row>
    <row r="1802" spans="1:2" ht="128.25" customHeight="1" x14ac:dyDescent="0.25">
      <c r="A1802" s="6" t="s">
        <v>874</v>
      </c>
      <c r="B1802" s="1" t="s">
        <v>910</v>
      </c>
    </row>
    <row r="1803" spans="1:2" ht="21" x14ac:dyDescent="0.25">
      <c r="A1803" s="6"/>
      <c r="B1803" s="1" t="s">
        <v>361</v>
      </c>
    </row>
    <row r="1804" spans="1:2" ht="113.25" customHeight="1" x14ac:dyDescent="0.25">
      <c r="A1804" s="6" t="s">
        <v>874</v>
      </c>
      <c r="B1804" s="1" t="s">
        <v>911</v>
      </c>
    </row>
    <row r="1805" spans="1:2" ht="21" x14ac:dyDescent="0.25">
      <c r="A1805" s="6"/>
      <c r="B1805" s="1" t="s">
        <v>3</v>
      </c>
    </row>
    <row r="1806" spans="1:2" ht="128.25" customHeight="1" x14ac:dyDescent="0.25">
      <c r="A1806" s="6" t="s">
        <v>874</v>
      </c>
      <c r="B1806" s="1" t="s">
        <v>912</v>
      </c>
    </row>
    <row r="1807" spans="1:2" ht="21" x14ac:dyDescent="0.25">
      <c r="A1807" s="6"/>
      <c r="B1807" s="1" t="s">
        <v>169</v>
      </c>
    </row>
    <row r="1808" spans="1:2" ht="98.25" customHeight="1" x14ac:dyDescent="0.25">
      <c r="A1808" s="6" t="s">
        <v>874</v>
      </c>
      <c r="B1808" s="1" t="s">
        <v>913</v>
      </c>
    </row>
    <row r="1809" spans="1:2" ht="21" x14ac:dyDescent="0.25">
      <c r="A1809" s="6"/>
      <c r="B1809" s="1" t="s">
        <v>1</v>
      </c>
    </row>
    <row r="1810" spans="1:2" ht="128.25" customHeight="1" x14ac:dyDescent="0.25">
      <c r="A1810" s="6" t="s">
        <v>874</v>
      </c>
      <c r="B1810" s="1" t="s">
        <v>914</v>
      </c>
    </row>
    <row r="1811" spans="1:2" ht="21" x14ac:dyDescent="0.25">
      <c r="A1811" s="6"/>
      <c r="B1811" s="1" t="s">
        <v>361</v>
      </c>
    </row>
    <row r="1812" spans="1:2" ht="128.25" customHeight="1" x14ac:dyDescent="0.25">
      <c r="A1812" s="6" t="s">
        <v>874</v>
      </c>
      <c r="B1812" s="1" t="s">
        <v>915</v>
      </c>
    </row>
    <row r="1813" spans="1:2" ht="21" x14ac:dyDescent="0.25">
      <c r="A1813" s="6"/>
      <c r="B1813" s="1" t="s">
        <v>15</v>
      </c>
    </row>
    <row r="1814" spans="1:2" ht="128.25" customHeight="1" x14ac:dyDescent="0.25">
      <c r="A1814" s="6" t="s">
        <v>874</v>
      </c>
      <c r="B1814" s="1" t="s">
        <v>916</v>
      </c>
    </row>
    <row r="1815" spans="1:2" ht="21" x14ac:dyDescent="0.25">
      <c r="A1815" s="6"/>
      <c r="B1815" s="1" t="s">
        <v>361</v>
      </c>
    </row>
    <row r="1816" spans="1:2" ht="128.25" customHeight="1" x14ac:dyDescent="0.25">
      <c r="A1816" s="6" t="s">
        <v>874</v>
      </c>
      <c r="B1816" s="1" t="s">
        <v>917</v>
      </c>
    </row>
    <row r="1817" spans="1:2" ht="21" x14ac:dyDescent="0.25">
      <c r="A1817" s="6"/>
      <c r="B1817" s="1" t="s">
        <v>414</v>
      </c>
    </row>
    <row r="1818" spans="1:2" ht="113.25" customHeight="1" x14ac:dyDescent="0.25">
      <c r="A1818" s="6" t="s">
        <v>874</v>
      </c>
      <c r="B1818" s="1" t="s">
        <v>918</v>
      </c>
    </row>
    <row r="1819" spans="1:2" ht="21" x14ac:dyDescent="0.25">
      <c r="A1819" s="6"/>
      <c r="B1819" s="1" t="s">
        <v>627</v>
      </c>
    </row>
    <row r="1820" spans="1:2" ht="128.25" customHeight="1" x14ac:dyDescent="0.25">
      <c r="A1820" s="6" t="s">
        <v>874</v>
      </c>
      <c r="B1820" s="1" t="s">
        <v>919</v>
      </c>
    </row>
    <row r="1821" spans="1:2" ht="21" x14ac:dyDescent="0.25">
      <c r="A1821" s="6"/>
      <c r="B1821" s="1" t="s">
        <v>15</v>
      </c>
    </row>
    <row r="1822" spans="1:2" ht="128.25" customHeight="1" x14ac:dyDescent="0.25">
      <c r="A1822" s="6" t="s">
        <v>874</v>
      </c>
      <c r="B1822" s="1" t="s">
        <v>920</v>
      </c>
    </row>
    <row r="1823" spans="1:2" ht="21" x14ac:dyDescent="0.25">
      <c r="A1823" s="6"/>
      <c r="B1823" s="1" t="s">
        <v>361</v>
      </c>
    </row>
    <row r="1824" spans="1:2" ht="128.25" customHeight="1" x14ac:dyDescent="0.25">
      <c r="A1824" s="6" t="s">
        <v>874</v>
      </c>
      <c r="B1824" s="1" t="s">
        <v>921</v>
      </c>
    </row>
    <row r="1825" spans="1:2" ht="21" x14ac:dyDescent="0.25">
      <c r="A1825" s="6"/>
      <c r="B1825" s="1" t="s">
        <v>361</v>
      </c>
    </row>
    <row r="1826" spans="1:2" ht="128.25" customHeight="1" x14ac:dyDescent="0.25">
      <c r="A1826" s="6" t="s">
        <v>874</v>
      </c>
      <c r="B1826" s="1" t="s">
        <v>922</v>
      </c>
    </row>
    <row r="1827" spans="1:2" ht="21" x14ac:dyDescent="0.25">
      <c r="A1827" s="6"/>
      <c r="B1827" s="1" t="s">
        <v>298</v>
      </c>
    </row>
    <row r="1828" spans="1:2" ht="128.25" customHeight="1" x14ac:dyDescent="0.25">
      <c r="A1828" s="6" t="s">
        <v>874</v>
      </c>
      <c r="B1828" s="1" t="s">
        <v>923</v>
      </c>
    </row>
    <row r="1829" spans="1:2" ht="21" x14ac:dyDescent="0.25">
      <c r="A1829" s="6"/>
      <c r="B1829" s="1" t="s">
        <v>298</v>
      </c>
    </row>
    <row r="1830" spans="1:2" ht="128.25" customHeight="1" x14ac:dyDescent="0.25">
      <c r="A1830" s="6" t="s">
        <v>874</v>
      </c>
      <c r="B1830" s="1" t="s">
        <v>924</v>
      </c>
    </row>
    <row r="1831" spans="1:2" ht="21" x14ac:dyDescent="0.25">
      <c r="A1831" s="6"/>
      <c r="B1831" s="1" t="s">
        <v>298</v>
      </c>
    </row>
    <row r="1832" spans="1:2" ht="113.25" customHeight="1" x14ac:dyDescent="0.25">
      <c r="A1832" s="6" t="s">
        <v>874</v>
      </c>
      <c r="B1832" s="1" t="s">
        <v>925</v>
      </c>
    </row>
    <row r="1833" spans="1:2" ht="21" x14ac:dyDescent="0.25">
      <c r="A1833" s="6"/>
      <c r="B1833" s="1" t="s">
        <v>77</v>
      </c>
    </row>
    <row r="1834" spans="1:2" ht="128.25" customHeight="1" x14ac:dyDescent="0.25">
      <c r="A1834" s="6" t="s">
        <v>874</v>
      </c>
      <c r="B1834" s="1" t="s">
        <v>926</v>
      </c>
    </row>
    <row r="1835" spans="1:2" ht="21" x14ac:dyDescent="0.25">
      <c r="A1835" s="6"/>
      <c r="B1835" s="1" t="s">
        <v>298</v>
      </c>
    </row>
    <row r="1836" spans="1:2" ht="113.25" customHeight="1" x14ac:dyDescent="0.25">
      <c r="A1836" s="6" t="s">
        <v>874</v>
      </c>
      <c r="B1836" s="1" t="s">
        <v>927</v>
      </c>
    </row>
    <row r="1837" spans="1:2" ht="21" x14ac:dyDescent="0.25">
      <c r="A1837" s="6"/>
      <c r="B1837" s="1" t="s">
        <v>493</v>
      </c>
    </row>
    <row r="1838" spans="1:2" ht="128.25" customHeight="1" x14ac:dyDescent="0.25">
      <c r="A1838" s="6" t="s">
        <v>874</v>
      </c>
      <c r="B1838" s="1" t="s">
        <v>928</v>
      </c>
    </row>
    <row r="1839" spans="1:2" ht="21" x14ac:dyDescent="0.25">
      <c r="A1839" s="6"/>
      <c r="B1839" s="1" t="s">
        <v>361</v>
      </c>
    </row>
    <row r="1840" spans="1:2" ht="77.25" customHeight="1" x14ac:dyDescent="0.25">
      <c r="A1840" s="9" t="s">
        <v>874</v>
      </c>
      <c r="B1840" s="3" t="s">
        <v>929</v>
      </c>
    </row>
    <row r="1841" spans="1:2" ht="22.5" x14ac:dyDescent="0.25">
      <c r="A1841" s="9"/>
      <c r="B1841" s="3" t="s">
        <v>125</v>
      </c>
    </row>
    <row r="1842" spans="1:2" ht="113.25" customHeight="1" x14ac:dyDescent="0.25">
      <c r="A1842" s="6" t="s">
        <v>874</v>
      </c>
      <c r="B1842" s="1" t="s">
        <v>930</v>
      </c>
    </row>
    <row r="1843" spans="1:2" ht="21" x14ac:dyDescent="0.25">
      <c r="A1843" s="6"/>
      <c r="B1843" s="1" t="s">
        <v>885</v>
      </c>
    </row>
    <row r="1844" spans="1:2" ht="128.25" customHeight="1" x14ac:dyDescent="0.25">
      <c r="A1844" s="6" t="s">
        <v>874</v>
      </c>
      <c r="B1844" s="1" t="s">
        <v>931</v>
      </c>
    </row>
    <row r="1845" spans="1:2" ht="21" x14ac:dyDescent="0.25">
      <c r="A1845" s="6"/>
      <c r="B1845" s="1" t="s">
        <v>298</v>
      </c>
    </row>
    <row r="1846" spans="1:2" ht="113.25" customHeight="1" x14ac:dyDescent="0.25">
      <c r="A1846" s="6" t="s">
        <v>874</v>
      </c>
      <c r="B1846" s="1" t="s">
        <v>932</v>
      </c>
    </row>
    <row r="1847" spans="1:2" ht="21" x14ac:dyDescent="0.25">
      <c r="A1847" s="6"/>
      <c r="B1847" s="1" t="s">
        <v>885</v>
      </c>
    </row>
    <row r="1848" spans="1:2" ht="128.25" customHeight="1" x14ac:dyDescent="0.25">
      <c r="A1848" s="6" t="s">
        <v>874</v>
      </c>
      <c r="B1848" s="1" t="s">
        <v>933</v>
      </c>
    </row>
    <row r="1849" spans="1:2" ht="21" x14ac:dyDescent="0.25">
      <c r="A1849" s="6"/>
      <c r="B1849" s="1" t="s">
        <v>173</v>
      </c>
    </row>
    <row r="1850" spans="1:2" ht="42" x14ac:dyDescent="0.25">
      <c r="A1850" s="6" t="s">
        <v>874</v>
      </c>
      <c r="B1850" s="1" t="s">
        <v>934</v>
      </c>
    </row>
    <row r="1851" spans="1:2" ht="21" x14ac:dyDescent="0.25">
      <c r="A1851" s="6"/>
      <c r="B1851" s="1" t="s">
        <v>298</v>
      </c>
    </row>
    <row r="1852" spans="1:2" ht="128.25" customHeight="1" x14ac:dyDescent="0.25">
      <c r="A1852" s="6" t="s">
        <v>874</v>
      </c>
      <c r="B1852" s="1" t="s">
        <v>935</v>
      </c>
    </row>
    <row r="1853" spans="1:2" ht="21" x14ac:dyDescent="0.25">
      <c r="A1853" s="6"/>
      <c r="B1853" s="1" t="s">
        <v>298</v>
      </c>
    </row>
    <row r="1854" spans="1:2" ht="128.25" customHeight="1" x14ac:dyDescent="0.25">
      <c r="A1854" s="6" t="s">
        <v>874</v>
      </c>
      <c r="B1854" s="1" t="s">
        <v>936</v>
      </c>
    </row>
    <row r="1855" spans="1:2" ht="21" x14ac:dyDescent="0.25">
      <c r="A1855" s="6"/>
      <c r="B1855" s="1" t="s">
        <v>298</v>
      </c>
    </row>
    <row r="1856" spans="1:2" ht="113.25" customHeight="1" x14ac:dyDescent="0.25">
      <c r="A1856" s="6" t="s">
        <v>874</v>
      </c>
      <c r="B1856" s="1" t="s">
        <v>937</v>
      </c>
    </row>
    <row r="1857" spans="1:2" ht="21" x14ac:dyDescent="0.25">
      <c r="A1857" s="6"/>
      <c r="B1857" s="1" t="s">
        <v>202</v>
      </c>
    </row>
    <row r="1858" spans="1:2" ht="98.25" customHeight="1" x14ac:dyDescent="0.25">
      <c r="A1858" s="7" t="s">
        <v>874</v>
      </c>
      <c r="B1858" s="2" t="s">
        <v>938</v>
      </c>
    </row>
    <row r="1859" spans="1:2" ht="21" x14ac:dyDescent="0.25">
      <c r="A1859" s="7"/>
      <c r="B1859" s="2" t="s">
        <v>77</v>
      </c>
    </row>
    <row r="1860" spans="1:2" ht="21" x14ac:dyDescent="0.25">
      <c r="A1860" s="7"/>
      <c r="B1860" s="2" t="s">
        <v>22</v>
      </c>
    </row>
    <row r="1861" spans="1:2" ht="128.25" customHeight="1" x14ac:dyDescent="0.25">
      <c r="A1861" s="6" t="s">
        <v>874</v>
      </c>
      <c r="B1861" s="1" t="s">
        <v>939</v>
      </c>
    </row>
    <row r="1862" spans="1:2" ht="21" x14ac:dyDescent="0.25">
      <c r="A1862" s="6"/>
      <c r="B1862" s="1" t="s">
        <v>559</v>
      </c>
    </row>
    <row r="1863" spans="1:2" ht="113.25" customHeight="1" x14ac:dyDescent="0.25">
      <c r="A1863" s="6" t="s">
        <v>874</v>
      </c>
      <c r="B1863" s="1" t="s">
        <v>940</v>
      </c>
    </row>
    <row r="1864" spans="1:2" ht="21" x14ac:dyDescent="0.25">
      <c r="A1864" s="6"/>
      <c r="B1864" s="1" t="s">
        <v>202</v>
      </c>
    </row>
    <row r="1865" spans="1:2" ht="21" x14ac:dyDescent="0.25">
      <c r="A1865" s="7" t="s">
        <v>874</v>
      </c>
      <c r="B1865" s="2" t="s">
        <v>941</v>
      </c>
    </row>
    <row r="1866" spans="1:2" ht="21" x14ac:dyDescent="0.25">
      <c r="A1866" s="7"/>
      <c r="B1866" s="2" t="s">
        <v>298</v>
      </c>
    </row>
    <row r="1867" spans="1:2" ht="21" x14ac:dyDescent="0.25">
      <c r="A1867" s="7"/>
      <c r="B1867" s="2" t="s">
        <v>22</v>
      </c>
    </row>
    <row r="1868" spans="1:2" ht="128.25" customHeight="1" x14ac:dyDescent="0.25">
      <c r="A1868" s="6" t="s">
        <v>874</v>
      </c>
      <c r="B1868" s="1" t="s">
        <v>942</v>
      </c>
    </row>
    <row r="1869" spans="1:2" ht="21" x14ac:dyDescent="0.25">
      <c r="A1869" s="6"/>
      <c r="B1869" s="1" t="s">
        <v>414</v>
      </c>
    </row>
    <row r="1870" spans="1:2" ht="128.25" customHeight="1" x14ac:dyDescent="0.25">
      <c r="A1870" s="6" t="s">
        <v>874</v>
      </c>
      <c r="B1870" s="1" t="s">
        <v>943</v>
      </c>
    </row>
    <row r="1871" spans="1:2" ht="21" x14ac:dyDescent="0.25">
      <c r="A1871" s="6"/>
      <c r="B1871" s="1" t="s">
        <v>298</v>
      </c>
    </row>
    <row r="1872" spans="1:2" ht="128.25" customHeight="1" x14ac:dyDescent="0.25">
      <c r="A1872" s="6" t="s">
        <v>874</v>
      </c>
      <c r="B1872" s="1" t="s">
        <v>944</v>
      </c>
    </row>
    <row r="1873" spans="1:2" ht="21" x14ac:dyDescent="0.25">
      <c r="A1873" s="6"/>
      <c r="B1873" s="1" t="s">
        <v>198</v>
      </c>
    </row>
    <row r="1874" spans="1:2" ht="22.5" x14ac:dyDescent="0.25">
      <c r="A1874" s="9" t="s">
        <v>874</v>
      </c>
      <c r="B1874" s="3" t="s">
        <v>945</v>
      </c>
    </row>
    <row r="1875" spans="1:2" ht="22.5" x14ac:dyDescent="0.25">
      <c r="A1875" s="9"/>
      <c r="B1875" s="3" t="s">
        <v>125</v>
      </c>
    </row>
    <row r="1876" spans="1:2" ht="128.25" customHeight="1" x14ac:dyDescent="0.25">
      <c r="A1876" s="6" t="s">
        <v>874</v>
      </c>
      <c r="B1876" s="1" t="s">
        <v>946</v>
      </c>
    </row>
    <row r="1877" spans="1:2" ht="21" x14ac:dyDescent="0.25">
      <c r="A1877" s="6"/>
      <c r="B1877" s="1" t="s">
        <v>361</v>
      </c>
    </row>
    <row r="1878" spans="1:2" ht="42" x14ac:dyDescent="0.25">
      <c r="A1878" s="6" t="s">
        <v>874</v>
      </c>
      <c r="B1878" s="1" t="s">
        <v>947</v>
      </c>
    </row>
    <row r="1879" spans="1:2" ht="21" x14ac:dyDescent="0.25">
      <c r="A1879" s="6"/>
      <c r="B1879" s="1" t="s">
        <v>493</v>
      </c>
    </row>
    <row r="1880" spans="1:2" ht="42" x14ac:dyDescent="0.25">
      <c r="A1880" s="6" t="s">
        <v>874</v>
      </c>
      <c r="B1880" s="1" t="s">
        <v>948</v>
      </c>
    </row>
    <row r="1881" spans="1:2" ht="21" x14ac:dyDescent="0.25">
      <c r="A1881" s="6"/>
      <c r="B1881" s="1" t="s">
        <v>690</v>
      </c>
    </row>
    <row r="1882" spans="1:2" ht="42" x14ac:dyDescent="0.25">
      <c r="A1882" s="6" t="s">
        <v>874</v>
      </c>
      <c r="B1882" s="1" t="s">
        <v>949</v>
      </c>
    </row>
    <row r="1883" spans="1:2" ht="21" x14ac:dyDescent="0.25">
      <c r="A1883" s="6"/>
      <c r="B1883" s="1" t="s">
        <v>202</v>
      </c>
    </row>
    <row r="1884" spans="1:2" ht="98.25" customHeight="1" x14ac:dyDescent="0.25">
      <c r="A1884" s="6" t="s">
        <v>874</v>
      </c>
      <c r="B1884" s="1" t="s">
        <v>950</v>
      </c>
    </row>
    <row r="1885" spans="1:2" ht="21" x14ac:dyDescent="0.25">
      <c r="A1885" s="6"/>
      <c r="B1885" s="1" t="s">
        <v>1</v>
      </c>
    </row>
    <row r="1886" spans="1:2" ht="128.25" customHeight="1" x14ac:dyDescent="0.25">
      <c r="A1886" s="6" t="s">
        <v>874</v>
      </c>
      <c r="B1886" s="1" t="s">
        <v>951</v>
      </c>
    </row>
    <row r="1887" spans="1:2" ht="21" x14ac:dyDescent="0.25">
      <c r="A1887" s="6"/>
      <c r="B1887" s="1" t="s">
        <v>298</v>
      </c>
    </row>
    <row r="1888" spans="1:2" ht="128.25" customHeight="1" x14ac:dyDescent="0.25">
      <c r="A1888" s="6" t="s">
        <v>874</v>
      </c>
      <c r="B1888" s="1" t="s">
        <v>952</v>
      </c>
    </row>
    <row r="1889" spans="1:2" ht="21" x14ac:dyDescent="0.25">
      <c r="A1889" s="6"/>
      <c r="B1889" s="1" t="s">
        <v>361</v>
      </c>
    </row>
    <row r="1890" spans="1:2" ht="113.25" customHeight="1" x14ac:dyDescent="0.25">
      <c r="A1890" s="6" t="s">
        <v>874</v>
      </c>
      <c r="B1890" s="1" t="s">
        <v>953</v>
      </c>
    </row>
    <row r="1891" spans="1:2" ht="21" x14ac:dyDescent="0.25">
      <c r="A1891" s="6"/>
      <c r="B1891" s="1" t="s">
        <v>493</v>
      </c>
    </row>
    <row r="1892" spans="1:2" ht="98.25" customHeight="1" x14ac:dyDescent="0.25">
      <c r="A1892" s="6" t="s">
        <v>874</v>
      </c>
      <c r="B1892" s="1" t="s">
        <v>954</v>
      </c>
    </row>
    <row r="1893" spans="1:2" ht="21" x14ac:dyDescent="0.25">
      <c r="A1893" s="6"/>
      <c r="B1893" s="1" t="s">
        <v>1</v>
      </c>
    </row>
    <row r="1894" spans="1:2" ht="113.25" customHeight="1" x14ac:dyDescent="0.25">
      <c r="A1894" s="6" t="s">
        <v>874</v>
      </c>
      <c r="B1894" s="1" t="s">
        <v>955</v>
      </c>
    </row>
    <row r="1895" spans="1:2" ht="21" x14ac:dyDescent="0.25">
      <c r="A1895" s="6"/>
      <c r="B1895" s="1" t="s">
        <v>956</v>
      </c>
    </row>
    <row r="1896" spans="1:2" ht="21" x14ac:dyDescent="0.25">
      <c r="A1896" s="7" t="s">
        <v>874</v>
      </c>
      <c r="B1896" s="2" t="s">
        <v>957</v>
      </c>
    </row>
    <row r="1897" spans="1:2" ht="21" x14ac:dyDescent="0.25">
      <c r="A1897" s="7"/>
      <c r="B1897" s="2" t="s">
        <v>265</v>
      </c>
    </row>
    <row r="1898" spans="1:2" ht="21" x14ac:dyDescent="0.25">
      <c r="A1898" s="7"/>
      <c r="B1898" s="2" t="s">
        <v>22</v>
      </c>
    </row>
    <row r="1899" spans="1:2" ht="128.25" customHeight="1" x14ac:dyDescent="0.25">
      <c r="A1899" s="6" t="s">
        <v>874</v>
      </c>
      <c r="B1899" s="1" t="s">
        <v>958</v>
      </c>
    </row>
    <row r="1900" spans="1:2" ht="21" x14ac:dyDescent="0.25">
      <c r="A1900" s="6"/>
      <c r="B1900" s="1" t="s">
        <v>298</v>
      </c>
    </row>
    <row r="1901" spans="1:2" ht="128.25" customHeight="1" x14ac:dyDescent="0.25">
      <c r="A1901" s="6" t="s">
        <v>874</v>
      </c>
      <c r="B1901" s="1" t="s">
        <v>959</v>
      </c>
    </row>
    <row r="1902" spans="1:2" ht="21" x14ac:dyDescent="0.25">
      <c r="A1902" s="6"/>
      <c r="B1902" s="1" t="s">
        <v>361</v>
      </c>
    </row>
    <row r="1903" spans="1:2" ht="128.25" customHeight="1" x14ac:dyDescent="0.25">
      <c r="A1903" s="6" t="s">
        <v>874</v>
      </c>
      <c r="B1903" s="1" t="s">
        <v>960</v>
      </c>
    </row>
    <row r="1904" spans="1:2" ht="21" x14ac:dyDescent="0.25">
      <c r="A1904" s="6"/>
      <c r="B1904" s="1" t="s">
        <v>662</v>
      </c>
    </row>
    <row r="1905" spans="1:2" ht="128.25" customHeight="1" x14ac:dyDescent="0.25">
      <c r="A1905" s="6" t="s">
        <v>874</v>
      </c>
      <c r="B1905" s="1" t="s">
        <v>961</v>
      </c>
    </row>
    <row r="1906" spans="1:2" ht="21" x14ac:dyDescent="0.25">
      <c r="A1906" s="6"/>
      <c r="B1906" s="1" t="s">
        <v>130</v>
      </c>
    </row>
    <row r="1907" spans="1:2" ht="113.25" customHeight="1" x14ac:dyDescent="0.25">
      <c r="A1907" s="6" t="s">
        <v>874</v>
      </c>
      <c r="B1907" s="1" t="s">
        <v>962</v>
      </c>
    </row>
    <row r="1908" spans="1:2" ht="21" x14ac:dyDescent="0.25">
      <c r="A1908" s="6"/>
      <c r="B1908" s="1" t="s">
        <v>202</v>
      </c>
    </row>
    <row r="1909" spans="1:2" ht="128.25" customHeight="1" x14ac:dyDescent="0.25">
      <c r="A1909" s="6" t="s">
        <v>874</v>
      </c>
      <c r="B1909" s="1" t="s">
        <v>963</v>
      </c>
    </row>
    <row r="1910" spans="1:2" ht="21" x14ac:dyDescent="0.25">
      <c r="A1910" s="6"/>
      <c r="B1910" s="1" t="s">
        <v>15</v>
      </c>
    </row>
    <row r="1911" spans="1:2" ht="128.25" customHeight="1" x14ac:dyDescent="0.25">
      <c r="A1911" s="6" t="s">
        <v>874</v>
      </c>
      <c r="B1911" s="1" t="s">
        <v>964</v>
      </c>
    </row>
    <row r="1912" spans="1:2" ht="21" x14ac:dyDescent="0.25">
      <c r="A1912" s="6"/>
      <c r="B1912" s="1" t="s">
        <v>15</v>
      </c>
    </row>
    <row r="1913" spans="1:2" ht="42" x14ac:dyDescent="0.25">
      <c r="A1913" s="6" t="s">
        <v>874</v>
      </c>
      <c r="B1913" s="1" t="s">
        <v>965</v>
      </c>
    </row>
    <row r="1914" spans="1:2" ht="21" x14ac:dyDescent="0.25">
      <c r="A1914" s="6"/>
      <c r="B1914" s="1" t="s">
        <v>15</v>
      </c>
    </row>
    <row r="1915" spans="1:2" ht="128.25" customHeight="1" x14ac:dyDescent="0.25">
      <c r="A1915" s="6" t="s">
        <v>874</v>
      </c>
      <c r="B1915" s="1" t="s">
        <v>966</v>
      </c>
    </row>
    <row r="1916" spans="1:2" ht="21" x14ac:dyDescent="0.25">
      <c r="A1916" s="6"/>
      <c r="B1916" s="1" t="s">
        <v>796</v>
      </c>
    </row>
    <row r="1917" spans="1:2" ht="128.25" customHeight="1" x14ac:dyDescent="0.25">
      <c r="A1917" s="6" t="s">
        <v>874</v>
      </c>
      <c r="B1917" s="1" t="s">
        <v>967</v>
      </c>
    </row>
    <row r="1918" spans="1:2" ht="21" x14ac:dyDescent="0.25">
      <c r="A1918" s="6"/>
      <c r="B1918" s="1" t="s">
        <v>298</v>
      </c>
    </row>
    <row r="1919" spans="1:2" ht="128.25" customHeight="1" x14ac:dyDescent="0.25">
      <c r="A1919" s="6" t="s">
        <v>874</v>
      </c>
      <c r="B1919" s="1" t="s">
        <v>968</v>
      </c>
    </row>
    <row r="1920" spans="1:2" ht="21" x14ac:dyDescent="0.25">
      <c r="A1920" s="6"/>
      <c r="B1920" s="1" t="s">
        <v>298</v>
      </c>
    </row>
    <row r="1921" spans="1:2" ht="128.25" customHeight="1" x14ac:dyDescent="0.25">
      <c r="A1921" s="6" t="s">
        <v>874</v>
      </c>
      <c r="B1921" s="1" t="s">
        <v>969</v>
      </c>
    </row>
    <row r="1922" spans="1:2" ht="21" x14ac:dyDescent="0.25">
      <c r="A1922" s="6"/>
      <c r="B1922" s="1" t="s">
        <v>298</v>
      </c>
    </row>
    <row r="1923" spans="1:2" ht="128.25" customHeight="1" x14ac:dyDescent="0.25">
      <c r="A1923" s="6" t="s">
        <v>874</v>
      </c>
      <c r="B1923" s="1" t="s">
        <v>970</v>
      </c>
    </row>
    <row r="1924" spans="1:2" ht="21" x14ac:dyDescent="0.25">
      <c r="A1924" s="6"/>
      <c r="B1924" s="1" t="s">
        <v>598</v>
      </c>
    </row>
    <row r="1925" spans="1:2" ht="128.25" customHeight="1" x14ac:dyDescent="0.25">
      <c r="A1925" s="6" t="s">
        <v>874</v>
      </c>
      <c r="B1925" s="1" t="s">
        <v>971</v>
      </c>
    </row>
    <row r="1926" spans="1:2" ht="21" x14ac:dyDescent="0.25">
      <c r="A1926" s="6"/>
      <c r="B1926" s="1" t="s">
        <v>53</v>
      </c>
    </row>
    <row r="1927" spans="1:2" ht="21" x14ac:dyDescent="0.25">
      <c r="A1927" s="6" t="s">
        <v>874</v>
      </c>
      <c r="B1927" s="1" t="s">
        <v>972</v>
      </c>
    </row>
    <row r="1928" spans="1:2" ht="21" x14ac:dyDescent="0.25">
      <c r="A1928" s="6"/>
      <c r="B1928" s="1" t="s">
        <v>3</v>
      </c>
    </row>
    <row r="1929" spans="1:2" ht="128.25" customHeight="1" x14ac:dyDescent="0.25">
      <c r="A1929" s="6" t="s">
        <v>874</v>
      </c>
      <c r="B1929" s="1" t="s">
        <v>973</v>
      </c>
    </row>
    <row r="1930" spans="1:2" ht="21" x14ac:dyDescent="0.25">
      <c r="A1930" s="6"/>
      <c r="B1930" s="1" t="s">
        <v>15</v>
      </c>
    </row>
    <row r="1931" spans="1:2" ht="128.25" customHeight="1" x14ac:dyDescent="0.25">
      <c r="A1931" s="6" t="s">
        <v>874</v>
      </c>
      <c r="B1931" s="1" t="s">
        <v>974</v>
      </c>
    </row>
    <row r="1932" spans="1:2" ht="21" x14ac:dyDescent="0.25">
      <c r="A1932" s="6"/>
      <c r="B1932" s="1" t="s">
        <v>15</v>
      </c>
    </row>
    <row r="1933" spans="1:2" ht="128.25" customHeight="1" x14ac:dyDescent="0.25">
      <c r="A1933" s="6" t="s">
        <v>874</v>
      </c>
      <c r="B1933" s="1" t="s">
        <v>975</v>
      </c>
    </row>
    <row r="1934" spans="1:2" ht="21" x14ac:dyDescent="0.25">
      <c r="A1934" s="6"/>
      <c r="B1934" s="1" t="s">
        <v>15</v>
      </c>
    </row>
    <row r="1935" spans="1:2" ht="113.25" customHeight="1" x14ac:dyDescent="0.25">
      <c r="A1935" s="6" t="s">
        <v>874</v>
      </c>
      <c r="B1935" s="1" t="s">
        <v>976</v>
      </c>
    </row>
    <row r="1936" spans="1:2" ht="21" x14ac:dyDescent="0.25">
      <c r="A1936" s="6"/>
      <c r="B1936" s="1" t="s">
        <v>3</v>
      </c>
    </row>
    <row r="1937" spans="1:2" ht="113.25" customHeight="1" x14ac:dyDescent="0.25">
      <c r="A1937" s="6" t="s">
        <v>874</v>
      </c>
      <c r="B1937" s="1" t="s">
        <v>977</v>
      </c>
    </row>
    <row r="1938" spans="1:2" ht="21" x14ac:dyDescent="0.25">
      <c r="A1938" s="6"/>
      <c r="B1938" s="1" t="s">
        <v>885</v>
      </c>
    </row>
    <row r="1939" spans="1:2" ht="113.25" customHeight="1" x14ac:dyDescent="0.25">
      <c r="A1939" s="6" t="s">
        <v>874</v>
      </c>
      <c r="B1939" s="1" t="s">
        <v>978</v>
      </c>
    </row>
    <row r="1940" spans="1:2" ht="21" x14ac:dyDescent="0.25">
      <c r="A1940" s="6"/>
      <c r="B1940" s="1" t="s">
        <v>207</v>
      </c>
    </row>
    <row r="1941" spans="1:2" ht="128.25" customHeight="1" x14ac:dyDescent="0.25">
      <c r="A1941" s="6" t="s">
        <v>874</v>
      </c>
      <c r="B1941" s="1" t="s">
        <v>979</v>
      </c>
    </row>
    <row r="1942" spans="1:2" ht="21" x14ac:dyDescent="0.25">
      <c r="A1942" s="6"/>
      <c r="B1942" s="1" t="s">
        <v>139</v>
      </c>
    </row>
    <row r="1943" spans="1:2" ht="22.5" x14ac:dyDescent="0.25">
      <c r="A1943" s="9" t="s">
        <v>874</v>
      </c>
      <c r="B1943" s="3" t="s">
        <v>980</v>
      </c>
    </row>
    <row r="1944" spans="1:2" ht="22.5" x14ac:dyDescent="0.25">
      <c r="A1944" s="9"/>
      <c r="B1944" s="3" t="s">
        <v>125</v>
      </c>
    </row>
    <row r="1945" spans="1:2" ht="128.25" customHeight="1" x14ac:dyDescent="0.25">
      <c r="A1945" s="6" t="s">
        <v>874</v>
      </c>
      <c r="B1945" s="1" t="s">
        <v>981</v>
      </c>
    </row>
    <row r="1946" spans="1:2" ht="21" x14ac:dyDescent="0.25">
      <c r="A1946" s="6"/>
      <c r="B1946" s="1" t="s">
        <v>36</v>
      </c>
    </row>
    <row r="1947" spans="1:2" ht="113.25" customHeight="1" x14ac:dyDescent="0.25">
      <c r="A1947" s="6" t="s">
        <v>874</v>
      </c>
      <c r="B1947" s="1" t="s">
        <v>982</v>
      </c>
    </row>
    <row r="1948" spans="1:2" ht="21" x14ac:dyDescent="0.25">
      <c r="A1948" s="6"/>
      <c r="B1948" s="1" t="s">
        <v>3</v>
      </c>
    </row>
    <row r="1949" spans="1:2" ht="128.25" customHeight="1" x14ac:dyDescent="0.25">
      <c r="A1949" s="6" t="s">
        <v>874</v>
      </c>
      <c r="B1949" s="1" t="s">
        <v>983</v>
      </c>
    </row>
    <row r="1950" spans="1:2" ht="21" x14ac:dyDescent="0.25">
      <c r="A1950" s="6"/>
      <c r="B1950" s="1" t="s">
        <v>27</v>
      </c>
    </row>
    <row r="1951" spans="1:2" ht="128.25" customHeight="1" x14ac:dyDescent="0.25">
      <c r="A1951" s="6" t="s">
        <v>874</v>
      </c>
      <c r="B1951" s="1" t="s">
        <v>984</v>
      </c>
    </row>
    <row r="1952" spans="1:2" ht="21" x14ac:dyDescent="0.25">
      <c r="A1952" s="6"/>
      <c r="B1952" s="1" t="s">
        <v>414</v>
      </c>
    </row>
    <row r="1953" spans="1:2" ht="128.25" customHeight="1" x14ac:dyDescent="0.25">
      <c r="A1953" s="6" t="s">
        <v>874</v>
      </c>
      <c r="B1953" s="1" t="s">
        <v>985</v>
      </c>
    </row>
    <row r="1954" spans="1:2" ht="21" x14ac:dyDescent="0.25">
      <c r="A1954" s="6"/>
      <c r="B1954" s="1" t="s">
        <v>173</v>
      </c>
    </row>
    <row r="1955" spans="1:2" ht="128.25" customHeight="1" x14ac:dyDescent="0.25">
      <c r="A1955" s="6" t="s">
        <v>874</v>
      </c>
      <c r="B1955" s="1" t="s">
        <v>986</v>
      </c>
    </row>
    <row r="1956" spans="1:2" ht="21" x14ac:dyDescent="0.25">
      <c r="A1956" s="6"/>
      <c r="B1956" s="1" t="s">
        <v>53</v>
      </c>
    </row>
    <row r="1957" spans="1:2" ht="21" x14ac:dyDescent="0.25">
      <c r="A1957" s="6" t="s">
        <v>874</v>
      </c>
      <c r="B1957" s="1" t="s">
        <v>987</v>
      </c>
    </row>
    <row r="1958" spans="1:2" ht="21" x14ac:dyDescent="0.25">
      <c r="A1958" s="6"/>
      <c r="B1958" s="1" t="s">
        <v>493</v>
      </c>
    </row>
    <row r="1959" spans="1:2" ht="113.25" customHeight="1" x14ac:dyDescent="0.25">
      <c r="A1959" s="6" t="s">
        <v>874</v>
      </c>
      <c r="B1959" s="1" t="s">
        <v>988</v>
      </c>
    </row>
    <row r="1960" spans="1:2" ht="21" x14ac:dyDescent="0.25">
      <c r="A1960" s="6"/>
      <c r="B1960" s="1" t="s">
        <v>3</v>
      </c>
    </row>
    <row r="1961" spans="1:2" ht="128.25" customHeight="1" x14ac:dyDescent="0.25">
      <c r="A1961" s="6" t="s">
        <v>874</v>
      </c>
      <c r="B1961" s="1" t="s">
        <v>989</v>
      </c>
    </row>
    <row r="1962" spans="1:2" ht="21" x14ac:dyDescent="0.25">
      <c r="A1962" s="6"/>
      <c r="B1962" s="1" t="s">
        <v>260</v>
      </c>
    </row>
    <row r="1963" spans="1:2" ht="128.25" customHeight="1" x14ac:dyDescent="0.25">
      <c r="A1963" s="6" t="s">
        <v>874</v>
      </c>
      <c r="B1963" s="1" t="s">
        <v>990</v>
      </c>
    </row>
    <row r="1964" spans="1:2" ht="21" x14ac:dyDescent="0.25">
      <c r="A1964" s="6"/>
      <c r="B1964" s="1" t="s">
        <v>640</v>
      </c>
    </row>
    <row r="1965" spans="1:2" ht="98.25" customHeight="1" x14ac:dyDescent="0.25">
      <c r="A1965" s="6" t="s">
        <v>874</v>
      </c>
      <c r="B1965" s="1" t="s">
        <v>991</v>
      </c>
    </row>
    <row r="1966" spans="1:2" ht="21" x14ac:dyDescent="0.25">
      <c r="A1966" s="6"/>
      <c r="B1966" s="1" t="s">
        <v>1</v>
      </c>
    </row>
    <row r="1967" spans="1:2" ht="128.25" customHeight="1" x14ac:dyDescent="0.25">
      <c r="A1967" s="6" t="s">
        <v>874</v>
      </c>
      <c r="B1967" s="1" t="s">
        <v>992</v>
      </c>
    </row>
    <row r="1968" spans="1:2" ht="21" x14ac:dyDescent="0.25">
      <c r="A1968" s="6"/>
      <c r="B1968" s="1" t="s">
        <v>298</v>
      </c>
    </row>
    <row r="1969" spans="1:2" ht="128.25" customHeight="1" x14ac:dyDescent="0.25">
      <c r="A1969" s="6" t="s">
        <v>874</v>
      </c>
      <c r="B1969" s="1" t="s">
        <v>993</v>
      </c>
    </row>
    <row r="1970" spans="1:2" ht="21" x14ac:dyDescent="0.25">
      <c r="A1970" s="6"/>
      <c r="B1970" s="1" t="s">
        <v>361</v>
      </c>
    </row>
    <row r="1971" spans="1:2" ht="128.25" customHeight="1" x14ac:dyDescent="0.25">
      <c r="A1971" s="6" t="s">
        <v>874</v>
      </c>
      <c r="B1971" s="1" t="s">
        <v>994</v>
      </c>
    </row>
    <row r="1972" spans="1:2" ht="21" x14ac:dyDescent="0.25">
      <c r="A1972" s="6"/>
      <c r="B1972" s="1" t="s">
        <v>361</v>
      </c>
    </row>
    <row r="1973" spans="1:2" ht="98.25" customHeight="1" x14ac:dyDescent="0.25">
      <c r="A1973" s="6" t="s">
        <v>874</v>
      </c>
      <c r="B1973" s="1" t="s">
        <v>995</v>
      </c>
    </row>
    <row r="1974" spans="1:2" ht="21" x14ac:dyDescent="0.25">
      <c r="A1974" s="6"/>
      <c r="B1974" s="1" t="s">
        <v>1</v>
      </c>
    </row>
    <row r="1975" spans="1:2" ht="128.25" customHeight="1" x14ac:dyDescent="0.25">
      <c r="A1975" s="6" t="s">
        <v>874</v>
      </c>
      <c r="B1975" s="1" t="s">
        <v>996</v>
      </c>
    </row>
    <row r="1976" spans="1:2" ht="21" x14ac:dyDescent="0.25">
      <c r="A1976" s="6"/>
      <c r="B1976" s="1" t="s">
        <v>361</v>
      </c>
    </row>
    <row r="1977" spans="1:2" ht="128.25" customHeight="1" x14ac:dyDescent="0.25">
      <c r="A1977" s="6" t="s">
        <v>874</v>
      </c>
      <c r="B1977" s="1" t="s">
        <v>997</v>
      </c>
    </row>
    <row r="1978" spans="1:2" ht="21" x14ac:dyDescent="0.25">
      <c r="A1978" s="6"/>
      <c r="B1978" s="1" t="s">
        <v>361</v>
      </c>
    </row>
    <row r="1979" spans="1:2" ht="128.25" customHeight="1" x14ac:dyDescent="0.25">
      <c r="A1979" s="6" t="s">
        <v>874</v>
      </c>
      <c r="B1979" s="1" t="s">
        <v>998</v>
      </c>
    </row>
    <row r="1980" spans="1:2" ht="21" x14ac:dyDescent="0.25">
      <c r="A1980" s="6"/>
      <c r="B1980" s="1" t="s">
        <v>298</v>
      </c>
    </row>
    <row r="1981" spans="1:2" ht="113.25" customHeight="1" x14ac:dyDescent="0.25">
      <c r="A1981" s="7" t="s">
        <v>874</v>
      </c>
      <c r="B1981" s="2" t="s">
        <v>999</v>
      </c>
    </row>
    <row r="1982" spans="1:2" ht="21" x14ac:dyDescent="0.25">
      <c r="A1982" s="7"/>
      <c r="B1982" s="2" t="s">
        <v>298</v>
      </c>
    </row>
    <row r="1983" spans="1:2" ht="21" x14ac:dyDescent="0.25">
      <c r="A1983" s="7"/>
      <c r="B1983" s="2" t="s">
        <v>22</v>
      </c>
    </row>
    <row r="1984" spans="1:2" ht="113.25" customHeight="1" x14ac:dyDescent="0.25">
      <c r="A1984" s="6" t="s">
        <v>874</v>
      </c>
      <c r="B1984" s="1" t="s">
        <v>1000</v>
      </c>
    </row>
    <row r="1985" spans="1:2" ht="21" x14ac:dyDescent="0.25">
      <c r="A1985" s="6"/>
      <c r="B1985" s="1" t="s">
        <v>77</v>
      </c>
    </row>
    <row r="1986" spans="1:2" ht="113.25" customHeight="1" x14ac:dyDescent="0.25">
      <c r="A1986" s="6" t="s">
        <v>874</v>
      </c>
      <c r="B1986" s="1" t="s">
        <v>1001</v>
      </c>
    </row>
    <row r="1987" spans="1:2" ht="21" x14ac:dyDescent="0.25">
      <c r="A1987" s="6"/>
      <c r="B1987" s="1" t="s">
        <v>3</v>
      </c>
    </row>
    <row r="1988" spans="1:2" ht="128.25" customHeight="1" x14ac:dyDescent="0.25">
      <c r="A1988" s="6" t="s">
        <v>874</v>
      </c>
      <c r="B1988" s="1" t="s">
        <v>1002</v>
      </c>
    </row>
    <row r="1989" spans="1:2" ht="21" x14ac:dyDescent="0.25">
      <c r="A1989" s="6"/>
      <c r="B1989" s="1" t="s">
        <v>15</v>
      </c>
    </row>
    <row r="1990" spans="1:2" ht="128.25" customHeight="1" x14ac:dyDescent="0.25">
      <c r="A1990" s="6" t="s">
        <v>874</v>
      </c>
      <c r="B1990" s="1" t="s">
        <v>1003</v>
      </c>
    </row>
    <row r="1991" spans="1:2" ht="21" x14ac:dyDescent="0.25">
      <c r="A1991" s="6"/>
      <c r="B1991" s="1" t="s">
        <v>1004</v>
      </c>
    </row>
    <row r="1992" spans="1:2" ht="98.25" customHeight="1" x14ac:dyDescent="0.25">
      <c r="A1992" s="6" t="s">
        <v>874</v>
      </c>
      <c r="B1992" s="1" t="s">
        <v>1005</v>
      </c>
    </row>
    <row r="1993" spans="1:2" ht="21" x14ac:dyDescent="0.25">
      <c r="A1993" s="6"/>
      <c r="B1993" s="1" t="s">
        <v>1</v>
      </c>
    </row>
    <row r="1994" spans="1:2" ht="113.25" customHeight="1" x14ac:dyDescent="0.25">
      <c r="A1994" s="6" t="s">
        <v>874</v>
      </c>
      <c r="B1994" s="1" t="s">
        <v>1006</v>
      </c>
    </row>
    <row r="1995" spans="1:2" ht="21" x14ac:dyDescent="0.25">
      <c r="A1995" s="6"/>
      <c r="B1995" s="1" t="s">
        <v>493</v>
      </c>
    </row>
    <row r="1996" spans="1:2" ht="98.25" customHeight="1" x14ac:dyDescent="0.25">
      <c r="A1996" s="6" t="s">
        <v>874</v>
      </c>
      <c r="B1996" s="1" t="s">
        <v>1007</v>
      </c>
    </row>
    <row r="1997" spans="1:2" ht="21" x14ac:dyDescent="0.25">
      <c r="A1997" s="6"/>
      <c r="B1997" s="1" t="s">
        <v>1</v>
      </c>
    </row>
    <row r="1998" spans="1:2" ht="113.25" customHeight="1" x14ac:dyDescent="0.25">
      <c r="A1998" s="6" t="s">
        <v>874</v>
      </c>
      <c r="B1998" s="1" t="s">
        <v>1008</v>
      </c>
    </row>
    <row r="1999" spans="1:2" ht="21" x14ac:dyDescent="0.25">
      <c r="A1999" s="6"/>
      <c r="B1999" s="1" t="s">
        <v>3</v>
      </c>
    </row>
    <row r="2000" spans="1:2" ht="128.25" customHeight="1" x14ac:dyDescent="0.25">
      <c r="A2000" s="6" t="s">
        <v>874</v>
      </c>
      <c r="B2000" s="1" t="s">
        <v>1009</v>
      </c>
    </row>
    <row r="2001" spans="1:2" ht="21" x14ac:dyDescent="0.25">
      <c r="A2001" s="6"/>
      <c r="B2001" s="1" t="s">
        <v>36</v>
      </c>
    </row>
    <row r="2002" spans="1:2" ht="22.5" x14ac:dyDescent="0.25">
      <c r="A2002" s="9" t="s">
        <v>874</v>
      </c>
      <c r="B2002" s="3" t="s">
        <v>1010</v>
      </c>
    </row>
    <row r="2003" spans="1:2" ht="22.5" x14ac:dyDescent="0.25">
      <c r="A2003" s="9"/>
      <c r="B2003" s="3" t="s">
        <v>125</v>
      </c>
    </row>
    <row r="2004" spans="1:2" ht="128.25" customHeight="1" x14ac:dyDescent="0.25">
      <c r="A2004" s="6" t="s">
        <v>874</v>
      </c>
      <c r="B2004" s="1" t="s">
        <v>1011</v>
      </c>
    </row>
    <row r="2005" spans="1:2" ht="21" x14ac:dyDescent="0.25">
      <c r="A2005" s="6"/>
      <c r="B2005" s="1" t="s">
        <v>232</v>
      </c>
    </row>
    <row r="2006" spans="1:2" ht="128.25" customHeight="1" x14ac:dyDescent="0.25">
      <c r="A2006" s="6" t="s">
        <v>874</v>
      </c>
      <c r="B2006" s="1" t="s">
        <v>1012</v>
      </c>
    </row>
    <row r="2007" spans="1:2" ht="21" x14ac:dyDescent="0.25">
      <c r="A2007" s="6"/>
      <c r="B2007" s="1" t="s">
        <v>232</v>
      </c>
    </row>
    <row r="2008" spans="1:2" ht="128.25" customHeight="1" x14ac:dyDescent="0.25">
      <c r="A2008" s="6" t="s">
        <v>874</v>
      </c>
      <c r="B2008" s="1" t="s">
        <v>1013</v>
      </c>
    </row>
    <row r="2009" spans="1:2" ht="21" x14ac:dyDescent="0.25">
      <c r="A2009" s="6"/>
      <c r="B2009" s="1" t="s">
        <v>173</v>
      </c>
    </row>
    <row r="2010" spans="1:2" ht="128.25" customHeight="1" x14ac:dyDescent="0.25">
      <c r="A2010" s="6" t="s">
        <v>874</v>
      </c>
      <c r="B2010" s="1" t="s">
        <v>1014</v>
      </c>
    </row>
    <row r="2011" spans="1:2" ht="21" x14ac:dyDescent="0.25">
      <c r="A2011" s="6"/>
      <c r="B2011" s="1" t="s">
        <v>173</v>
      </c>
    </row>
    <row r="2012" spans="1:2" ht="128.25" customHeight="1" x14ac:dyDescent="0.25">
      <c r="A2012" s="6" t="s">
        <v>874</v>
      </c>
      <c r="B2012" s="1" t="s">
        <v>1015</v>
      </c>
    </row>
    <row r="2013" spans="1:2" ht="21" x14ac:dyDescent="0.25">
      <c r="A2013" s="6"/>
      <c r="B2013" s="1" t="s">
        <v>53</v>
      </c>
    </row>
    <row r="2014" spans="1:2" ht="98.25" customHeight="1" x14ac:dyDescent="0.25">
      <c r="A2014" s="6" t="s">
        <v>874</v>
      </c>
      <c r="B2014" s="1" t="s">
        <v>1016</v>
      </c>
    </row>
    <row r="2015" spans="1:2" ht="21" x14ac:dyDescent="0.25">
      <c r="A2015" s="6"/>
      <c r="B2015" s="1" t="s">
        <v>630</v>
      </c>
    </row>
    <row r="2016" spans="1:2" ht="128.25" customHeight="1" x14ac:dyDescent="0.25">
      <c r="A2016" s="6" t="s">
        <v>874</v>
      </c>
      <c r="B2016" s="1" t="s">
        <v>1017</v>
      </c>
    </row>
    <row r="2017" spans="1:2" ht="21" x14ac:dyDescent="0.25">
      <c r="A2017" s="6"/>
      <c r="B2017" s="1" t="s">
        <v>173</v>
      </c>
    </row>
    <row r="2018" spans="1:2" ht="128.25" customHeight="1" x14ac:dyDescent="0.25">
      <c r="A2018" s="6" t="s">
        <v>874</v>
      </c>
      <c r="B2018" s="1" t="s">
        <v>1018</v>
      </c>
    </row>
    <row r="2019" spans="1:2" ht="21" x14ac:dyDescent="0.25">
      <c r="A2019" s="6"/>
      <c r="B2019" s="1" t="s">
        <v>169</v>
      </c>
    </row>
    <row r="2020" spans="1:2" ht="128.25" customHeight="1" x14ac:dyDescent="0.25">
      <c r="A2020" s="6" t="s">
        <v>874</v>
      </c>
      <c r="B2020" s="1" t="s">
        <v>1019</v>
      </c>
    </row>
    <row r="2021" spans="1:2" ht="21" x14ac:dyDescent="0.25">
      <c r="A2021" s="6"/>
      <c r="B2021" s="1" t="s">
        <v>169</v>
      </c>
    </row>
    <row r="2022" spans="1:2" ht="113.25" customHeight="1" x14ac:dyDescent="0.25">
      <c r="A2022" s="7" t="s">
        <v>874</v>
      </c>
      <c r="B2022" s="2" t="s">
        <v>1020</v>
      </c>
    </row>
    <row r="2023" spans="1:2" ht="21" x14ac:dyDescent="0.25">
      <c r="A2023" s="7"/>
      <c r="B2023" s="2" t="s">
        <v>1021</v>
      </c>
    </row>
    <row r="2024" spans="1:2" ht="21" x14ac:dyDescent="0.25">
      <c r="A2024" s="7"/>
      <c r="B2024" s="2" t="s">
        <v>22</v>
      </c>
    </row>
    <row r="2025" spans="1:2" ht="128.25" customHeight="1" x14ac:dyDescent="0.25">
      <c r="A2025" s="6" t="s">
        <v>874</v>
      </c>
      <c r="B2025" s="1" t="s">
        <v>1022</v>
      </c>
    </row>
    <row r="2026" spans="1:2" ht="21" x14ac:dyDescent="0.25">
      <c r="A2026" s="6"/>
      <c r="B2026" s="1" t="s">
        <v>173</v>
      </c>
    </row>
    <row r="2027" spans="1:2" ht="98.25" customHeight="1" x14ac:dyDescent="0.25">
      <c r="A2027" s="6" t="s">
        <v>874</v>
      </c>
      <c r="B2027" s="1" t="s">
        <v>1023</v>
      </c>
    </row>
    <row r="2028" spans="1:2" ht="21" x14ac:dyDescent="0.25">
      <c r="A2028" s="6"/>
      <c r="B2028" s="1" t="s">
        <v>1</v>
      </c>
    </row>
    <row r="2029" spans="1:2" ht="113.25" customHeight="1" x14ac:dyDescent="0.25">
      <c r="A2029" s="6" t="s">
        <v>874</v>
      </c>
      <c r="B2029" s="1" t="s">
        <v>1024</v>
      </c>
    </row>
    <row r="2030" spans="1:2" ht="21" x14ac:dyDescent="0.25">
      <c r="A2030" s="6"/>
      <c r="B2030" s="1" t="s">
        <v>493</v>
      </c>
    </row>
    <row r="2031" spans="1:2" ht="128.25" customHeight="1" x14ac:dyDescent="0.25">
      <c r="A2031" s="6" t="s">
        <v>874</v>
      </c>
      <c r="B2031" s="1" t="s">
        <v>1025</v>
      </c>
    </row>
    <row r="2032" spans="1:2" ht="21" x14ac:dyDescent="0.25">
      <c r="A2032" s="6"/>
      <c r="B2032" s="1" t="s">
        <v>53</v>
      </c>
    </row>
    <row r="2033" spans="1:2" ht="128.25" customHeight="1" x14ac:dyDescent="0.25">
      <c r="A2033" s="6" t="s">
        <v>874</v>
      </c>
      <c r="B2033" s="1" t="s">
        <v>1026</v>
      </c>
    </row>
    <row r="2034" spans="1:2" ht="21" x14ac:dyDescent="0.25">
      <c r="A2034" s="6"/>
      <c r="B2034" s="1" t="s">
        <v>173</v>
      </c>
    </row>
    <row r="2035" spans="1:2" ht="98.25" customHeight="1" x14ac:dyDescent="0.25">
      <c r="A2035" s="7" t="s">
        <v>874</v>
      </c>
      <c r="B2035" s="2" t="s">
        <v>1027</v>
      </c>
    </row>
    <row r="2036" spans="1:2" ht="21" x14ac:dyDescent="0.25">
      <c r="A2036" s="7"/>
      <c r="B2036" s="2" t="s">
        <v>315</v>
      </c>
    </row>
    <row r="2037" spans="1:2" ht="21" x14ac:dyDescent="0.25">
      <c r="A2037" s="7"/>
      <c r="B2037" s="2" t="s">
        <v>22</v>
      </c>
    </row>
    <row r="2038" spans="1:2" ht="128.25" customHeight="1" x14ac:dyDescent="0.25">
      <c r="A2038" s="6" t="s">
        <v>874</v>
      </c>
      <c r="B2038" s="1" t="s">
        <v>1028</v>
      </c>
    </row>
    <row r="2039" spans="1:2" ht="21" x14ac:dyDescent="0.25">
      <c r="A2039" s="6"/>
      <c r="B2039" s="1" t="s">
        <v>298</v>
      </c>
    </row>
    <row r="2040" spans="1:2" ht="42" x14ac:dyDescent="0.25">
      <c r="A2040" s="6" t="s">
        <v>874</v>
      </c>
      <c r="B2040" s="1" t="s">
        <v>1029</v>
      </c>
    </row>
    <row r="2041" spans="1:2" ht="21" x14ac:dyDescent="0.25">
      <c r="A2041" s="6"/>
      <c r="B2041" s="1" t="s">
        <v>493</v>
      </c>
    </row>
    <row r="2042" spans="1:2" ht="128.25" customHeight="1" x14ac:dyDescent="0.25">
      <c r="A2042" s="6" t="s">
        <v>874</v>
      </c>
      <c r="B2042" s="1" t="s">
        <v>1030</v>
      </c>
    </row>
    <row r="2043" spans="1:2" ht="21" x14ac:dyDescent="0.25">
      <c r="A2043" s="6"/>
      <c r="B2043" s="1" t="s">
        <v>169</v>
      </c>
    </row>
    <row r="2044" spans="1:2" ht="128.25" customHeight="1" x14ac:dyDescent="0.25">
      <c r="A2044" s="6" t="s">
        <v>874</v>
      </c>
      <c r="B2044" s="1" t="s">
        <v>1031</v>
      </c>
    </row>
    <row r="2045" spans="1:2" ht="21" x14ac:dyDescent="0.25">
      <c r="A2045" s="6"/>
      <c r="B2045" s="1" t="s">
        <v>173</v>
      </c>
    </row>
    <row r="2046" spans="1:2" ht="113.25" customHeight="1" x14ac:dyDescent="0.25">
      <c r="A2046" s="6" t="s">
        <v>874</v>
      </c>
      <c r="B2046" s="1" t="s">
        <v>1032</v>
      </c>
    </row>
    <row r="2047" spans="1:2" ht="21" x14ac:dyDescent="0.25">
      <c r="A2047" s="6"/>
      <c r="B2047" s="1" t="s">
        <v>493</v>
      </c>
    </row>
    <row r="2048" spans="1:2" ht="113.25" customHeight="1" x14ac:dyDescent="0.25">
      <c r="A2048" s="6" t="s">
        <v>874</v>
      </c>
      <c r="B2048" s="1" t="s">
        <v>1033</v>
      </c>
    </row>
    <row r="2049" spans="1:2" ht="21" x14ac:dyDescent="0.25">
      <c r="A2049" s="6"/>
      <c r="B2049" s="1" t="s">
        <v>1034</v>
      </c>
    </row>
    <row r="2050" spans="1:2" ht="128.25" customHeight="1" x14ac:dyDescent="0.25">
      <c r="A2050" s="6" t="s">
        <v>874</v>
      </c>
      <c r="B2050" s="1" t="s">
        <v>1035</v>
      </c>
    </row>
    <row r="2051" spans="1:2" ht="21" x14ac:dyDescent="0.25">
      <c r="A2051" s="6"/>
      <c r="B2051" s="1" t="s">
        <v>173</v>
      </c>
    </row>
    <row r="2052" spans="1:2" ht="128.25" customHeight="1" x14ac:dyDescent="0.25">
      <c r="A2052" s="6" t="s">
        <v>874</v>
      </c>
      <c r="B2052" s="1" t="s">
        <v>1036</v>
      </c>
    </row>
    <row r="2053" spans="1:2" ht="21" x14ac:dyDescent="0.25">
      <c r="A2053" s="6"/>
      <c r="B2053" s="1" t="s">
        <v>361</v>
      </c>
    </row>
    <row r="2054" spans="1:2" ht="113.25" customHeight="1" x14ac:dyDescent="0.25">
      <c r="A2054" s="6" t="s">
        <v>874</v>
      </c>
      <c r="B2054" s="1" t="s">
        <v>1037</v>
      </c>
    </row>
    <row r="2055" spans="1:2" ht="21" x14ac:dyDescent="0.25">
      <c r="A2055" s="6"/>
      <c r="B2055" s="1" t="s">
        <v>493</v>
      </c>
    </row>
    <row r="2056" spans="1:2" ht="113.25" customHeight="1" x14ac:dyDescent="0.25">
      <c r="A2056" s="6" t="s">
        <v>874</v>
      </c>
      <c r="B2056" s="1" t="s">
        <v>1038</v>
      </c>
    </row>
    <row r="2057" spans="1:2" ht="21" x14ac:dyDescent="0.25">
      <c r="A2057" s="6"/>
      <c r="B2057" s="1" t="s">
        <v>1039</v>
      </c>
    </row>
    <row r="2058" spans="1:2" ht="128.25" customHeight="1" x14ac:dyDescent="0.25">
      <c r="A2058" s="6" t="s">
        <v>874</v>
      </c>
      <c r="B2058" s="1" t="s">
        <v>1040</v>
      </c>
    </row>
    <row r="2059" spans="1:2" ht="21" x14ac:dyDescent="0.25">
      <c r="A2059" s="6"/>
      <c r="B2059" s="1" t="s">
        <v>173</v>
      </c>
    </row>
    <row r="2060" spans="1:2" ht="128.25" customHeight="1" x14ac:dyDescent="0.25">
      <c r="A2060" s="6" t="s">
        <v>874</v>
      </c>
      <c r="B2060" s="1" t="s">
        <v>1041</v>
      </c>
    </row>
    <row r="2061" spans="1:2" ht="21" x14ac:dyDescent="0.25">
      <c r="A2061" s="6"/>
      <c r="B2061" s="1" t="s">
        <v>1042</v>
      </c>
    </row>
    <row r="2062" spans="1:2" ht="113.25" customHeight="1" x14ac:dyDescent="0.25">
      <c r="A2062" s="6" t="s">
        <v>874</v>
      </c>
      <c r="B2062" s="1" t="s">
        <v>1043</v>
      </c>
    </row>
    <row r="2063" spans="1:2" ht="21" x14ac:dyDescent="0.25">
      <c r="A2063" s="6"/>
      <c r="B2063" s="1" t="s">
        <v>493</v>
      </c>
    </row>
    <row r="2064" spans="1:2" ht="113.25" customHeight="1" x14ac:dyDescent="0.25">
      <c r="A2064" s="6" t="s">
        <v>874</v>
      </c>
      <c r="B2064" s="1" t="s">
        <v>1044</v>
      </c>
    </row>
    <row r="2065" spans="1:2" ht="21" x14ac:dyDescent="0.25">
      <c r="A2065" s="6"/>
      <c r="B2065" s="1" t="s">
        <v>890</v>
      </c>
    </row>
    <row r="2066" spans="1:2" ht="113.25" customHeight="1" x14ac:dyDescent="0.25">
      <c r="A2066" s="6" t="s">
        <v>874</v>
      </c>
      <c r="B2066" s="1" t="s">
        <v>1045</v>
      </c>
    </row>
    <row r="2067" spans="1:2" ht="21" x14ac:dyDescent="0.25">
      <c r="A2067" s="6"/>
      <c r="B2067" s="1" t="s">
        <v>3</v>
      </c>
    </row>
    <row r="2068" spans="1:2" ht="113.25" customHeight="1" x14ac:dyDescent="0.25">
      <c r="A2068" s="6" t="s">
        <v>874</v>
      </c>
      <c r="B2068" s="1" t="s">
        <v>1046</v>
      </c>
    </row>
    <row r="2069" spans="1:2" ht="21" x14ac:dyDescent="0.25">
      <c r="A2069" s="6"/>
      <c r="B2069" s="1" t="s">
        <v>55</v>
      </c>
    </row>
    <row r="2070" spans="1:2" ht="113.25" customHeight="1" x14ac:dyDescent="0.25">
      <c r="A2070" s="6" t="s">
        <v>874</v>
      </c>
      <c r="B2070" s="1" t="s">
        <v>1047</v>
      </c>
    </row>
    <row r="2071" spans="1:2" ht="21" x14ac:dyDescent="0.25">
      <c r="A2071" s="6"/>
      <c r="B2071" s="1" t="s">
        <v>1039</v>
      </c>
    </row>
    <row r="2072" spans="1:2" ht="128.25" customHeight="1" x14ac:dyDescent="0.25">
      <c r="A2072" s="6" t="s">
        <v>874</v>
      </c>
      <c r="B2072" s="1" t="s">
        <v>1048</v>
      </c>
    </row>
    <row r="2073" spans="1:2" ht="21" x14ac:dyDescent="0.25">
      <c r="A2073" s="6"/>
      <c r="B2073" s="1" t="s">
        <v>27</v>
      </c>
    </row>
    <row r="2074" spans="1:2" ht="113.25" customHeight="1" x14ac:dyDescent="0.25">
      <c r="A2074" s="6" t="s">
        <v>874</v>
      </c>
      <c r="B2074" s="1" t="s">
        <v>1049</v>
      </c>
    </row>
    <row r="2075" spans="1:2" ht="21" x14ac:dyDescent="0.25">
      <c r="A2075" s="6"/>
      <c r="B2075" s="1" t="s">
        <v>3</v>
      </c>
    </row>
    <row r="2076" spans="1:2" ht="98.25" customHeight="1" x14ac:dyDescent="0.25">
      <c r="A2076" s="6" t="s">
        <v>874</v>
      </c>
      <c r="B2076" s="1" t="s">
        <v>1050</v>
      </c>
    </row>
    <row r="2077" spans="1:2" ht="21" x14ac:dyDescent="0.25">
      <c r="A2077" s="6"/>
      <c r="B2077" s="1" t="s">
        <v>1</v>
      </c>
    </row>
    <row r="2078" spans="1:2" ht="128.25" customHeight="1" x14ac:dyDescent="0.25">
      <c r="A2078" s="6" t="s">
        <v>874</v>
      </c>
      <c r="B2078" s="1" t="s">
        <v>1051</v>
      </c>
    </row>
    <row r="2079" spans="1:2" ht="21" x14ac:dyDescent="0.25">
      <c r="A2079" s="6"/>
      <c r="B2079" s="1" t="s">
        <v>169</v>
      </c>
    </row>
    <row r="2080" spans="1:2" ht="128.25" customHeight="1" x14ac:dyDescent="0.25">
      <c r="A2080" s="6" t="s">
        <v>874</v>
      </c>
      <c r="B2080" s="1" t="s">
        <v>1052</v>
      </c>
    </row>
    <row r="2081" spans="1:2" ht="21" x14ac:dyDescent="0.25">
      <c r="A2081" s="6"/>
      <c r="B2081" s="1" t="s">
        <v>173</v>
      </c>
    </row>
    <row r="2082" spans="1:2" ht="128.25" customHeight="1" x14ac:dyDescent="0.25">
      <c r="A2082" s="6" t="s">
        <v>874</v>
      </c>
      <c r="B2082" s="1" t="s">
        <v>1053</v>
      </c>
    </row>
    <row r="2083" spans="1:2" ht="21" x14ac:dyDescent="0.25">
      <c r="A2083" s="6"/>
      <c r="B2083" s="1" t="s">
        <v>169</v>
      </c>
    </row>
    <row r="2084" spans="1:2" ht="98.25" customHeight="1" x14ac:dyDescent="0.25">
      <c r="A2084" s="6" t="s">
        <v>874</v>
      </c>
      <c r="B2084" s="1" t="s">
        <v>1054</v>
      </c>
    </row>
    <row r="2085" spans="1:2" ht="21" x14ac:dyDescent="0.25">
      <c r="A2085" s="6"/>
      <c r="B2085" s="1" t="s">
        <v>1</v>
      </c>
    </row>
    <row r="2086" spans="1:2" ht="128.25" customHeight="1" x14ac:dyDescent="0.25">
      <c r="A2086" s="6" t="s">
        <v>874</v>
      </c>
      <c r="B2086" s="1" t="s">
        <v>1055</v>
      </c>
    </row>
    <row r="2087" spans="1:2" ht="21" x14ac:dyDescent="0.25">
      <c r="A2087" s="6"/>
      <c r="B2087" s="1" t="s">
        <v>169</v>
      </c>
    </row>
    <row r="2088" spans="1:2" ht="128.25" customHeight="1" x14ac:dyDescent="0.25">
      <c r="A2088" s="6" t="s">
        <v>874</v>
      </c>
      <c r="B2088" s="1" t="s">
        <v>1056</v>
      </c>
    </row>
    <row r="2089" spans="1:2" ht="21" x14ac:dyDescent="0.25">
      <c r="A2089" s="6"/>
      <c r="B2089" s="1" t="s">
        <v>53</v>
      </c>
    </row>
    <row r="2090" spans="1:2" ht="113.25" customHeight="1" x14ac:dyDescent="0.25">
      <c r="A2090" s="6" t="s">
        <v>874</v>
      </c>
      <c r="B2090" s="1" t="s">
        <v>1057</v>
      </c>
    </row>
    <row r="2091" spans="1:2" ht="21" x14ac:dyDescent="0.25">
      <c r="A2091" s="6"/>
      <c r="B2091" s="1" t="s">
        <v>77</v>
      </c>
    </row>
    <row r="2092" spans="1:2" ht="128.25" customHeight="1" x14ac:dyDescent="0.25">
      <c r="A2092" s="6" t="s">
        <v>874</v>
      </c>
      <c r="B2092" s="1" t="s">
        <v>1058</v>
      </c>
    </row>
    <row r="2093" spans="1:2" ht="21" x14ac:dyDescent="0.25">
      <c r="A2093" s="6"/>
      <c r="B2093" s="1" t="s">
        <v>173</v>
      </c>
    </row>
    <row r="2094" spans="1:2" ht="113.25" customHeight="1" x14ac:dyDescent="0.25">
      <c r="A2094" s="6" t="s">
        <v>874</v>
      </c>
      <c r="B2094" s="1" t="s">
        <v>1059</v>
      </c>
    </row>
    <row r="2095" spans="1:2" ht="21" x14ac:dyDescent="0.25">
      <c r="A2095" s="6"/>
      <c r="B2095" s="1" t="s">
        <v>202</v>
      </c>
    </row>
    <row r="2096" spans="1:2" ht="113.25" customHeight="1" x14ac:dyDescent="0.25">
      <c r="A2096" s="6" t="s">
        <v>874</v>
      </c>
      <c r="B2096" s="1" t="s">
        <v>1060</v>
      </c>
    </row>
    <row r="2097" spans="1:2" ht="21" x14ac:dyDescent="0.25">
      <c r="A2097" s="6"/>
      <c r="B2097" s="1" t="s">
        <v>3</v>
      </c>
    </row>
    <row r="2098" spans="1:2" ht="128.25" customHeight="1" x14ac:dyDescent="0.25">
      <c r="A2098" s="6" t="s">
        <v>874</v>
      </c>
      <c r="B2098" s="1" t="s">
        <v>1061</v>
      </c>
    </row>
    <row r="2099" spans="1:2" ht="21" x14ac:dyDescent="0.25">
      <c r="A2099" s="6"/>
      <c r="B2099" s="1" t="s">
        <v>173</v>
      </c>
    </row>
    <row r="2100" spans="1:2" ht="113.25" customHeight="1" x14ac:dyDescent="0.25">
      <c r="A2100" s="6" t="s">
        <v>874</v>
      </c>
      <c r="B2100" s="1" t="s">
        <v>1062</v>
      </c>
    </row>
    <row r="2101" spans="1:2" ht="21" x14ac:dyDescent="0.25">
      <c r="A2101" s="6"/>
      <c r="B2101" s="1" t="s">
        <v>493</v>
      </c>
    </row>
    <row r="2102" spans="1:2" ht="128.25" customHeight="1" x14ac:dyDescent="0.25">
      <c r="A2102" s="6" t="s">
        <v>874</v>
      </c>
      <c r="B2102" s="1" t="s">
        <v>1063</v>
      </c>
    </row>
    <row r="2103" spans="1:2" ht="21" x14ac:dyDescent="0.25">
      <c r="A2103" s="6"/>
      <c r="B2103" s="1" t="s">
        <v>1064</v>
      </c>
    </row>
    <row r="2104" spans="1:2" ht="128.25" customHeight="1" x14ac:dyDescent="0.25">
      <c r="A2104" s="6" t="s">
        <v>874</v>
      </c>
      <c r="B2104" s="1" t="s">
        <v>1065</v>
      </c>
    </row>
    <row r="2105" spans="1:2" ht="21" x14ac:dyDescent="0.25">
      <c r="A2105" s="6"/>
      <c r="B2105" s="1" t="s">
        <v>1066</v>
      </c>
    </row>
    <row r="2106" spans="1:2" ht="42" x14ac:dyDescent="0.25">
      <c r="A2106" s="6" t="s">
        <v>874</v>
      </c>
      <c r="B2106" s="1" t="s">
        <v>1067</v>
      </c>
    </row>
    <row r="2107" spans="1:2" ht="21" x14ac:dyDescent="0.25">
      <c r="A2107" s="6"/>
      <c r="B2107" s="1" t="s">
        <v>493</v>
      </c>
    </row>
    <row r="2108" spans="1:2" ht="128.25" customHeight="1" x14ac:dyDescent="0.25">
      <c r="A2108" s="6" t="s">
        <v>874</v>
      </c>
      <c r="B2108" s="1" t="s">
        <v>1068</v>
      </c>
    </row>
    <row r="2109" spans="1:2" ht="21" x14ac:dyDescent="0.25">
      <c r="A2109" s="6"/>
      <c r="B2109" s="1" t="s">
        <v>173</v>
      </c>
    </row>
    <row r="2110" spans="1:2" ht="128.25" customHeight="1" x14ac:dyDescent="0.25">
      <c r="A2110" s="6" t="s">
        <v>874</v>
      </c>
      <c r="B2110" s="1" t="s">
        <v>1069</v>
      </c>
    </row>
    <row r="2111" spans="1:2" ht="21" x14ac:dyDescent="0.25">
      <c r="A2111" s="6"/>
      <c r="B2111" s="1" t="s">
        <v>173</v>
      </c>
    </row>
    <row r="2112" spans="1:2" ht="98.25" customHeight="1" x14ac:dyDescent="0.25">
      <c r="A2112" s="6" t="s">
        <v>874</v>
      </c>
      <c r="B2112" s="1" t="s">
        <v>1070</v>
      </c>
    </row>
    <row r="2113" spans="1:2" ht="21" x14ac:dyDescent="0.25">
      <c r="A2113" s="6"/>
      <c r="B2113" s="1" t="s">
        <v>1</v>
      </c>
    </row>
    <row r="2114" spans="1:2" ht="98.25" customHeight="1" x14ac:dyDescent="0.25">
      <c r="A2114" s="6" t="s">
        <v>874</v>
      </c>
      <c r="B2114" s="1" t="s">
        <v>1071</v>
      </c>
    </row>
    <row r="2115" spans="1:2" ht="21" x14ac:dyDescent="0.25">
      <c r="A2115" s="6"/>
      <c r="B2115" s="1" t="s">
        <v>1</v>
      </c>
    </row>
    <row r="2116" spans="1:2" ht="128.25" customHeight="1" x14ac:dyDescent="0.25">
      <c r="A2116" s="6" t="s">
        <v>874</v>
      </c>
      <c r="B2116" s="1" t="s">
        <v>1072</v>
      </c>
    </row>
    <row r="2117" spans="1:2" ht="21" x14ac:dyDescent="0.25">
      <c r="A2117" s="6"/>
      <c r="B2117" s="1" t="s">
        <v>361</v>
      </c>
    </row>
    <row r="2118" spans="1:2" ht="128.25" customHeight="1" x14ac:dyDescent="0.25">
      <c r="A2118" s="6" t="s">
        <v>874</v>
      </c>
      <c r="B2118" s="1" t="s">
        <v>1073</v>
      </c>
    </row>
    <row r="2119" spans="1:2" ht="21" x14ac:dyDescent="0.25">
      <c r="A2119" s="6"/>
      <c r="B2119" s="1" t="s">
        <v>36</v>
      </c>
    </row>
    <row r="2120" spans="1:2" ht="113.25" customHeight="1" x14ac:dyDescent="0.25">
      <c r="A2120" s="7" t="s">
        <v>874</v>
      </c>
      <c r="B2120" s="2" t="s">
        <v>1074</v>
      </c>
    </row>
    <row r="2121" spans="1:2" ht="21" x14ac:dyDescent="0.25">
      <c r="A2121" s="7"/>
      <c r="B2121" s="2" t="s">
        <v>36</v>
      </c>
    </row>
    <row r="2122" spans="1:2" ht="21" x14ac:dyDescent="0.25">
      <c r="A2122" s="7"/>
      <c r="B2122" s="2" t="s">
        <v>22</v>
      </c>
    </row>
    <row r="2123" spans="1:2" ht="128.25" customHeight="1" x14ac:dyDescent="0.25">
      <c r="A2123" s="6" t="s">
        <v>874</v>
      </c>
      <c r="B2123" s="1" t="s">
        <v>1075</v>
      </c>
    </row>
    <row r="2124" spans="1:2" ht="21" x14ac:dyDescent="0.25">
      <c r="A2124" s="6"/>
      <c r="B2124" s="1" t="s">
        <v>15</v>
      </c>
    </row>
    <row r="2125" spans="1:2" ht="128.25" customHeight="1" x14ac:dyDescent="0.25">
      <c r="A2125" s="6" t="s">
        <v>874</v>
      </c>
      <c r="B2125" s="1" t="s">
        <v>1076</v>
      </c>
    </row>
    <row r="2126" spans="1:2" ht="21" x14ac:dyDescent="0.25">
      <c r="A2126" s="6"/>
      <c r="B2126" s="1" t="s">
        <v>27</v>
      </c>
    </row>
    <row r="2127" spans="1:2" ht="113.25" customHeight="1" x14ac:dyDescent="0.25">
      <c r="A2127" s="7" t="s">
        <v>874</v>
      </c>
      <c r="B2127" s="2" t="s">
        <v>1077</v>
      </c>
    </row>
    <row r="2128" spans="1:2" ht="21" x14ac:dyDescent="0.25">
      <c r="A2128" s="7"/>
      <c r="B2128" s="2" t="s">
        <v>414</v>
      </c>
    </row>
    <row r="2129" spans="1:2" ht="21" x14ac:dyDescent="0.25">
      <c r="A2129" s="7"/>
      <c r="B2129" s="2" t="s">
        <v>22</v>
      </c>
    </row>
    <row r="2130" spans="1:2" ht="128.25" customHeight="1" x14ac:dyDescent="0.25">
      <c r="A2130" s="6" t="s">
        <v>874</v>
      </c>
      <c r="B2130" s="1" t="s">
        <v>1078</v>
      </c>
    </row>
    <row r="2131" spans="1:2" ht="21" x14ac:dyDescent="0.25">
      <c r="A2131" s="6"/>
      <c r="B2131" s="1" t="s">
        <v>198</v>
      </c>
    </row>
    <row r="2132" spans="1:2" ht="128.25" customHeight="1" x14ac:dyDescent="0.25">
      <c r="A2132" s="6" t="s">
        <v>874</v>
      </c>
      <c r="B2132" s="1" t="s">
        <v>1079</v>
      </c>
    </row>
    <row r="2133" spans="1:2" ht="21" x14ac:dyDescent="0.25">
      <c r="A2133" s="6"/>
      <c r="B2133" s="1" t="s">
        <v>361</v>
      </c>
    </row>
    <row r="2134" spans="1:2" ht="128.25" customHeight="1" x14ac:dyDescent="0.25">
      <c r="A2134" s="6" t="s">
        <v>874</v>
      </c>
      <c r="B2134" s="1" t="s">
        <v>1080</v>
      </c>
    </row>
    <row r="2135" spans="1:2" ht="21" x14ac:dyDescent="0.25">
      <c r="A2135" s="6"/>
      <c r="B2135" s="1" t="s">
        <v>15</v>
      </c>
    </row>
    <row r="2136" spans="1:2" ht="164.25" customHeight="1" x14ac:dyDescent="0.25">
      <c r="A2136" s="6" t="s">
        <v>1081</v>
      </c>
      <c r="B2136" s="1" t="s">
        <v>1082</v>
      </c>
    </row>
    <row r="2137" spans="1:2" ht="21" x14ac:dyDescent="0.25">
      <c r="A2137" s="6"/>
      <c r="B2137" s="1" t="s">
        <v>662</v>
      </c>
    </row>
    <row r="2138" spans="1:2" ht="164.25" customHeight="1" x14ac:dyDescent="0.25">
      <c r="A2138" s="6" t="s">
        <v>1081</v>
      </c>
      <c r="B2138" s="1" t="s">
        <v>1083</v>
      </c>
    </row>
    <row r="2139" spans="1:2" ht="21" x14ac:dyDescent="0.25">
      <c r="A2139" s="6"/>
      <c r="B2139" s="1" t="s">
        <v>662</v>
      </c>
    </row>
    <row r="2140" spans="1:2" ht="164.25" customHeight="1" x14ac:dyDescent="0.25">
      <c r="A2140" s="6" t="s">
        <v>1081</v>
      </c>
      <c r="B2140" s="1" t="s">
        <v>1084</v>
      </c>
    </row>
    <row r="2141" spans="1:2" ht="21" x14ac:dyDescent="0.25">
      <c r="A2141" s="6"/>
      <c r="B2141" s="1" t="s">
        <v>902</v>
      </c>
    </row>
    <row r="2142" spans="1:2" ht="164.25" customHeight="1" x14ac:dyDescent="0.25">
      <c r="A2142" s="6" t="s">
        <v>1081</v>
      </c>
      <c r="B2142" s="1" t="s">
        <v>1085</v>
      </c>
    </row>
    <row r="2143" spans="1:2" ht="21" x14ac:dyDescent="0.25">
      <c r="A2143" s="6"/>
      <c r="B2143" s="1" t="s">
        <v>577</v>
      </c>
    </row>
    <row r="2144" spans="1:2" ht="149.25" customHeight="1" x14ac:dyDescent="0.25">
      <c r="A2144" s="6" t="s">
        <v>1081</v>
      </c>
      <c r="B2144" s="1" t="s">
        <v>1086</v>
      </c>
    </row>
    <row r="2145" spans="1:2" ht="21" x14ac:dyDescent="0.25">
      <c r="A2145" s="6"/>
      <c r="B2145" s="1" t="s">
        <v>202</v>
      </c>
    </row>
    <row r="2146" spans="1:2" ht="164.25" customHeight="1" x14ac:dyDescent="0.25">
      <c r="A2146" s="6" t="s">
        <v>1081</v>
      </c>
      <c r="B2146" s="1" t="s">
        <v>1087</v>
      </c>
    </row>
    <row r="2147" spans="1:2" ht="21" x14ac:dyDescent="0.25">
      <c r="A2147" s="6"/>
      <c r="B2147" s="1" t="s">
        <v>559</v>
      </c>
    </row>
    <row r="2148" spans="1:2" ht="164.25" customHeight="1" x14ac:dyDescent="0.25">
      <c r="A2148" s="6" t="s">
        <v>1081</v>
      </c>
      <c r="B2148" s="1" t="s">
        <v>1088</v>
      </c>
    </row>
    <row r="2149" spans="1:2" ht="21" x14ac:dyDescent="0.25">
      <c r="A2149" s="6"/>
      <c r="B2149" s="1" t="s">
        <v>577</v>
      </c>
    </row>
    <row r="2150" spans="1:2" ht="164.25" customHeight="1" x14ac:dyDescent="0.25">
      <c r="A2150" s="6" t="s">
        <v>1081</v>
      </c>
      <c r="B2150" s="1" t="s">
        <v>1089</v>
      </c>
    </row>
    <row r="2151" spans="1:2" ht="21" x14ac:dyDescent="0.25">
      <c r="A2151" s="6"/>
      <c r="B2151" s="1" t="s">
        <v>559</v>
      </c>
    </row>
    <row r="2152" spans="1:2" ht="164.25" customHeight="1" x14ac:dyDescent="0.25">
      <c r="A2152" s="6" t="s">
        <v>1081</v>
      </c>
      <c r="B2152" s="1" t="s">
        <v>1090</v>
      </c>
    </row>
    <row r="2153" spans="1:2" ht="21" x14ac:dyDescent="0.25">
      <c r="A2153" s="6"/>
      <c r="B2153" s="1" t="s">
        <v>298</v>
      </c>
    </row>
    <row r="2154" spans="1:2" ht="164.25" customHeight="1" x14ac:dyDescent="0.25">
      <c r="A2154" s="6" t="s">
        <v>1081</v>
      </c>
      <c r="B2154" s="1" t="s">
        <v>1091</v>
      </c>
    </row>
    <row r="2155" spans="1:2" ht="21" x14ac:dyDescent="0.25">
      <c r="A2155" s="6"/>
      <c r="B2155" s="1" t="s">
        <v>414</v>
      </c>
    </row>
    <row r="2156" spans="1:2" ht="164.25" customHeight="1" x14ac:dyDescent="0.25">
      <c r="A2156" s="6" t="s">
        <v>1081</v>
      </c>
      <c r="B2156" s="1" t="s">
        <v>1092</v>
      </c>
    </row>
    <row r="2157" spans="1:2" ht="21" x14ac:dyDescent="0.25">
      <c r="A2157" s="6"/>
      <c r="B2157" s="1" t="s">
        <v>577</v>
      </c>
    </row>
    <row r="2158" spans="1:2" ht="164.25" customHeight="1" x14ac:dyDescent="0.25">
      <c r="A2158" s="6" t="s">
        <v>1081</v>
      </c>
      <c r="B2158" s="1" t="s">
        <v>1093</v>
      </c>
    </row>
    <row r="2159" spans="1:2" ht="21" x14ac:dyDescent="0.25">
      <c r="A2159" s="6"/>
      <c r="B2159" s="1" t="s">
        <v>414</v>
      </c>
    </row>
    <row r="2160" spans="1:2" ht="149.25" customHeight="1" x14ac:dyDescent="0.25">
      <c r="A2160" s="6" t="s">
        <v>1081</v>
      </c>
      <c r="B2160" s="1" t="s">
        <v>1094</v>
      </c>
    </row>
    <row r="2161" spans="1:2" ht="21" x14ac:dyDescent="0.25">
      <c r="A2161" s="6"/>
      <c r="B2161" s="1" t="s">
        <v>1095</v>
      </c>
    </row>
    <row r="2162" spans="1:2" ht="164.25" customHeight="1" x14ac:dyDescent="0.25">
      <c r="A2162" s="6" t="s">
        <v>1081</v>
      </c>
      <c r="B2162" s="1" t="s">
        <v>1096</v>
      </c>
    </row>
    <row r="2163" spans="1:2" ht="21" x14ac:dyDescent="0.25">
      <c r="A2163" s="6"/>
      <c r="B2163" s="1" t="s">
        <v>598</v>
      </c>
    </row>
    <row r="2164" spans="1:2" ht="149.25" customHeight="1" x14ac:dyDescent="0.25">
      <c r="A2164" s="6" t="s">
        <v>1081</v>
      </c>
      <c r="B2164" s="1" t="s">
        <v>1097</v>
      </c>
    </row>
    <row r="2165" spans="1:2" ht="21" x14ac:dyDescent="0.25">
      <c r="A2165" s="6"/>
      <c r="B2165" s="1" t="s">
        <v>1098</v>
      </c>
    </row>
    <row r="2166" spans="1:2" ht="164.25" customHeight="1" x14ac:dyDescent="0.25">
      <c r="A2166" s="6" t="s">
        <v>1081</v>
      </c>
      <c r="B2166" s="1" t="s">
        <v>1099</v>
      </c>
    </row>
    <row r="2167" spans="1:2" ht="21" x14ac:dyDescent="0.25">
      <c r="A2167" s="6"/>
      <c r="B2167" s="1" t="s">
        <v>361</v>
      </c>
    </row>
    <row r="2168" spans="1:2" ht="149.25" customHeight="1" x14ac:dyDescent="0.25">
      <c r="A2168" s="6" t="s">
        <v>1081</v>
      </c>
      <c r="B2168" s="1" t="s">
        <v>1100</v>
      </c>
    </row>
    <row r="2169" spans="1:2" ht="21" x14ac:dyDescent="0.25">
      <c r="A2169" s="6"/>
      <c r="B2169" s="1" t="s">
        <v>493</v>
      </c>
    </row>
    <row r="2170" spans="1:2" ht="149.25" customHeight="1" x14ac:dyDescent="0.25">
      <c r="A2170" s="6" t="s">
        <v>1081</v>
      </c>
      <c r="B2170" s="1" t="s">
        <v>1101</v>
      </c>
    </row>
    <row r="2171" spans="1:2" ht="21" x14ac:dyDescent="0.25">
      <c r="A2171" s="6"/>
      <c r="B2171" s="1" t="s">
        <v>493</v>
      </c>
    </row>
    <row r="2172" spans="1:2" ht="149.25" customHeight="1" x14ac:dyDescent="0.25">
      <c r="A2172" s="6" t="s">
        <v>1081</v>
      </c>
      <c r="B2172" s="1" t="s">
        <v>1102</v>
      </c>
    </row>
    <row r="2173" spans="1:2" ht="21" x14ac:dyDescent="0.25">
      <c r="A2173" s="6"/>
      <c r="B2173" s="1" t="s">
        <v>885</v>
      </c>
    </row>
    <row r="2174" spans="1:2" ht="149.25" customHeight="1" x14ac:dyDescent="0.25">
      <c r="A2174" s="6" t="s">
        <v>1081</v>
      </c>
      <c r="B2174" s="1" t="s">
        <v>1103</v>
      </c>
    </row>
    <row r="2175" spans="1:2" ht="21" x14ac:dyDescent="0.25">
      <c r="A2175" s="6"/>
      <c r="B2175" s="1" t="s">
        <v>885</v>
      </c>
    </row>
    <row r="2176" spans="1:2" ht="164.25" customHeight="1" x14ac:dyDescent="0.25">
      <c r="A2176" s="6" t="s">
        <v>1081</v>
      </c>
      <c r="B2176" s="1" t="s">
        <v>1104</v>
      </c>
    </row>
    <row r="2177" spans="1:2" ht="21" x14ac:dyDescent="0.25">
      <c r="A2177" s="6"/>
      <c r="B2177" s="1" t="s">
        <v>414</v>
      </c>
    </row>
    <row r="2178" spans="1:2" ht="164.25" customHeight="1" x14ac:dyDescent="0.25">
      <c r="A2178" s="6" t="s">
        <v>1081</v>
      </c>
      <c r="B2178" s="1" t="s">
        <v>1105</v>
      </c>
    </row>
    <row r="2179" spans="1:2" ht="21" x14ac:dyDescent="0.25">
      <c r="A2179" s="6"/>
      <c r="B2179" s="1" t="s">
        <v>577</v>
      </c>
    </row>
    <row r="2180" spans="1:2" ht="164.25" customHeight="1" x14ac:dyDescent="0.25">
      <c r="A2180" s="6" t="s">
        <v>1081</v>
      </c>
      <c r="B2180" s="1" t="s">
        <v>1106</v>
      </c>
    </row>
    <row r="2181" spans="1:2" ht="21" x14ac:dyDescent="0.25">
      <c r="A2181" s="6"/>
      <c r="B2181" s="1" t="s">
        <v>577</v>
      </c>
    </row>
    <row r="2182" spans="1:2" ht="164.25" customHeight="1" x14ac:dyDescent="0.25">
      <c r="A2182" s="6" t="s">
        <v>1081</v>
      </c>
      <c r="B2182" s="1" t="s">
        <v>1107</v>
      </c>
    </row>
    <row r="2183" spans="1:2" ht="21" x14ac:dyDescent="0.25">
      <c r="A2183" s="6"/>
      <c r="B2183" s="1" t="s">
        <v>298</v>
      </c>
    </row>
    <row r="2184" spans="1:2" ht="149.25" customHeight="1" x14ac:dyDescent="0.25">
      <c r="A2184" s="6" t="s">
        <v>1081</v>
      </c>
      <c r="B2184" s="1" t="s">
        <v>1108</v>
      </c>
    </row>
    <row r="2185" spans="1:2" ht="21" x14ac:dyDescent="0.25">
      <c r="A2185" s="6"/>
      <c r="B2185" s="1" t="s">
        <v>3</v>
      </c>
    </row>
    <row r="2186" spans="1:2" ht="149.25" customHeight="1" x14ac:dyDescent="0.25">
      <c r="A2186" s="6" t="s">
        <v>1081</v>
      </c>
      <c r="B2186" s="1" t="s">
        <v>1109</v>
      </c>
    </row>
    <row r="2187" spans="1:2" ht="21" x14ac:dyDescent="0.25">
      <c r="A2187" s="6"/>
      <c r="B2187" s="1" t="s">
        <v>885</v>
      </c>
    </row>
    <row r="2188" spans="1:2" ht="134.25" customHeight="1" x14ac:dyDescent="0.25">
      <c r="A2188" s="6" t="s">
        <v>1081</v>
      </c>
      <c r="B2188" s="1" t="s">
        <v>1110</v>
      </c>
    </row>
    <row r="2189" spans="1:2" ht="21" x14ac:dyDescent="0.25">
      <c r="A2189" s="6"/>
      <c r="B2189" s="1" t="s">
        <v>463</v>
      </c>
    </row>
    <row r="2190" spans="1:2" ht="134.25" customHeight="1" x14ac:dyDescent="0.25">
      <c r="A2190" s="6" t="s">
        <v>1081</v>
      </c>
      <c r="B2190" s="1" t="s">
        <v>1111</v>
      </c>
    </row>
    <row r="2191" spans="1:2" ht="21" x14ac:dyDescent="0.25">
      <c r="A2191" s="6"/>
      <c r="B2191" s="1" t="s">
        <v>1</v>
      </c>
    </row>
    <row r="2192" spans="1:2" ht="149.25" customHeight="1" x14ac:dyDescent="0.25">
      <c r="A2192" s="6" t="s">
        <v>1081</v>
      </c>
      <c r="B2192" s="1" t="s">
        <v>1112</v>
      </c>
    </row>
    <row r="2193" spans="1:2" ht="21" x14ac:dyDescent="0.25">
      <c r="A2193" s="6"/>
      <c r="B2193" s="1" t="s">
        <v>3</v>
      </c>
    </row>
    <row r="2194" spans="1:2" ht="149.25" customHeight="1" x14ac:dyDescent="0.25">
      <c r="A2194" s="6" t="s">
        <v>1081</v>
      </c>
      <c r="B2194" s="1" t="s">
        <v>1113</v>
      </c>
    </row>
    <row r="2195" spans="1:2" ht="21" x14ac:dyDescent="0.25">
      <c r="A2195" s="6"/>
      <c r="B2195" s="1" t="s">
        <v>690</v>
      </c>
    </row>
    <row r="2196" spans="1:2" ht="164.25" customHeight="1" x14ac:dyDescent="0.25">
      <c r="A2196" s="6" t="s">
        <v>1081</v>
      </c>
      <c r="B2196" s="1" t="s">
        <v>1114</v>
      </c>
    </row>
    <row r="2197" spans="1:2" ht="21" x14ac:dyDescent="0.25">
      <c r="A2197" s="6"/>
      <c r="B2197" s="1" t="s">
        <v>36</v>
      </c>
    </row>
    <row r="2198" spans="1:2" ht="149.25" customHeight="1" x14ac:dyDescent="0.25">
      <c r="A2198" s="6" t="s">
        <v>1081</v>
      </c>
      <c r="B2198" s="1" t="s">
        <v>1115</v>
      </c>
    </row>
    <row r="2199" spans="1:2" ht="21" x14ac:dyDescent="0.25">
      <c r="A2199" s="6"/>
      <c r="B2199" s="1" t="s">
        <v>885</v>
      </c>
    </row>
    <row r="2200" spans="1:2" ht="134.25" customHeight="1" x14ac:dyDescent="0.25">
      <c r="A2200" s="7" t="s">
        <v>1081</v>
      </c>
      <c r="B2200" s="2" t="s">
        <v>1116</v>
      </c>
    </row>
    <row r="2201" spans="1:2" ht="21" x14ac:dyDescent="0.25">
      <c r="A2201" s="7"/>
      <c r="B2201" s="2" t="s">
        <v>77</v>
      </c>
    </row>
    <row r="2202" spans="1:2" ht="21" x14ac:dyDescent="0.25">
      <c r="A2202" s="7"/>
      <c r="B2202" s="2" t="s">
        <v>22</v>
      </c>
    </row>
    <row r="2203" spans="1:2" ht="149.25" customHeight="1" x14ac:dyDescent="0.25">
      <c r="A2203" s="6" t="s">
        <v>1081</v>
      </c>
      <c r="B2203" s="1" t="s">
        <v>1117</v>
      </c>
    </row>
    <row r="2204" spans="1:2" ht="21" x14ac:dyDescent="0.25">
      <c r="A2204" s="6"/>
      <c r="B2204" s="1" t="s">
        <v>77</v>
      </c>
    </row>
    <row r="2205" spans="1:2" ht="149.25" customHeight="1" x14ac:dyDescent="0.25">
      <c r="A2205" s="6" t="s">
        <v>1081</v>
      </c>
      <c r="B2205" s="1" t="s">
        <v>1118</v>
      </c>
    </row>
    <row r="2206" spans="1:2" ht="21" x14ac:dyDescent="0.25">
      <c r="A2206" s="6"/>
      <c r="B2206" s="1" t="s">
        <v>3</v>
      </c>
    </row>
    <row r="2207" spans="1:2" ht="134.25" customHeight="1" x14ac:dyDescent="0.25">
      <c r="A2207" s="6" t="s">
        <v>1081</v>
      </c>
      <c r="B2207" s="1" t="s">
        <v>1119</v>
      </c>
    </row>
    <row r="2208" spans="1:2" ht="21" x14ac:dyDescent="0.25">
      <c r="A2208" s="6"/>
      <c r="B2208" s="1" t="s">
        <v>463</v>
      </c>
    </row>
    <row r="2209" spans="1:2" ht="164.25" customHeight="1" x14ac:dyDescent="0.25">
      <c r="A2209" s="6" t="s">
        <v>1081</v>
      </c>
      <c r="B2209" s="1" t="s">
        <v>1120</v>
      </c>
    </row>
    <row r="2210" spans="1:2" ht="21" x14ac:dyDescent="0.25">
      <c r="A2210" s="6"/>
      <c r="B2210" s="1" t="s">
        <v>577</v>
      </c>
    </row>
    <row r="2211" spans="1:2" ht="42" x14ac:dyDescent="0.25">
      <c r="A2211" s="6" t="s">
        <v>1081</v>
      </c>
      <c r="B2211" s="1" t="s">
        <v>1121</v>
      </c>
    </row>
    <row r="2212" spans="1:2" ht="21" x14ac:dyDescent="0.25">
      <c r="A2212" s="6"/>
      <c r="B2212" s="1" t="s">
        <v>298</v>
      </c>
    </row>
    <row r="2213" spans="1:2" ht="164.25" customHeight="1" x14ac:dyDescent="0.25">
      <c r="A2213" s="6" t="s">
        <v>1081</v>
      </c>
      <c r="B2213" s="1" t="s">
        <v>1122</v>
      </c>
    </row>
    <row r="2214" spans="1:2" ht="21" x14ac:dyDescent="0.25">
      <c r="A2214" s="6"/>
      <c r="B2214" s="1" t="s">
        <v>598</v>
      </c>
    </row>
    <row r="2215" spans="1:2" ht="164.25" customHeight="1" x14ac:dyDescent="0.25">
      <c r="A2215" s="6" t="s">
        <v>1081</v>
      </c>
      <c r="B2215" s="1" t="s">
        <v>1123</v>
      </c>
    </row>
    <row r="2216" spans="1:2" ht="21" x14ac:dyDescent="0.25">
      <c r="A2216" s="6"/>
      <c r="B2216" s="1" t="s">
        <v>298</v>
      </c>
    </row>
    <row r="2217" spans="1:2" ht="42" x14ac:dyDescent="0.25">
      <c r="A2217" s="6" t="s">
        <v>1081</v>
      </c>
      <c r="B2217" s="1" t="s">
        <v>1124</v>
      </c>
    </row>
    <row r="2218" spans="1:2" ht="21" x14ac:dyDescent="0.25">
      <c r="A2218" s="6"/>
      <c r="B2218" s="1" t="s">
        <v>298</v>
      </c>
    </row>
    <row r="2219" spans="1:2" ht="164.25" customHeight="1" x14ac:dyDescent="0.25">
      <c r="A2219" s="6" t="s">
        <v>1081</v>
      </c>
      <c r="B2219" s="1" t="s">
        <v>1125</v>
      </c>
    </row>
    <row r="2220" spans="1:2" ht="21" x14ac:dyDescent="0.25">
      <c r="A2220" s="6"/>
      <c r="B2220" s="1" t="s">
        <v>298</v>
      </c>
    </row>
    <row r="2221" spans="1:2" ht="134.25" customHeight="1" x14ac:dyDescent="0.25">
      <c r="A2221" s="6" t="s">
        <v>1081</v>
      </c>
      <c r="B2221" s="1" t="s">
        <v>1126</v>
      </c>
    </row>
    <row r="2222" spans="1:2" ht="21" x14ac:dyDescent="0.25">
      <c r="A2222" s="6"/>
      <c r="B2222" s="1" t="s">
        <v>1</v>
      </c>
    </row>
    <row r="2223" spans="1:2" ht="164.25" customHeight="1" x14ac:dyDescent="0.25">
      <c r="A2223" s="6" t="s">
        <v>1081</v>
      </c>
      <c r="B2223" s="1" t="s">
        <v>1127</v>
      </c>
    </row>
    <row r="2224" spans="1:2" ht="21" x14ac:dyDescent="0.25">
      <c r="A2224" s="6"/>
      <c r="B2224" s="1" t="s">
        <v>173</v>
      </c>
    </row>
    <row r="2225" spans="1:2" ht="164.25" customHeight="1" x14ac:dyDescent="0.25">
      <c r="A2225" s="6" t="s">
        <v>1081</v>
      </c>
      <c r="B2225" s="1" t="s">
        <v>1128</v>
      </c>
    </row>
    <row r="2226" spans="1:2" ht="21" x14ac:dyDescent="0.25">
      <c r="A2226" s="6"/>
      <c r="B2226" s="1" t="s">
        <v>577</v>
      </c>
    </row>
    <row r="2227" spans="1:2" ht="45" x14ac:dyDescent="0.25">
      <c r="A2227" s="9" t="s">
        <v>1081</v>
      </c>
      <c r="B2227" s="3" t="s">
        <v>1129</v>
      </c>
    </row>
    <row r="2228" spans="1:2" ht="22.5" x14ac:dyDescent="0.25">
      <c r="A2228" s="9"/>
      <c r="B2228" s="3" t="s">
        <v>125</v>
      </c>
    </row>
    <row r="2229" spans="1:2" ht="149.25" customHeight="1" x14ac:dyDescent="0.25">
      <c r="A2229" s="6" t="s">
        <v>1081</v>
      </c>
      <c r="B2229" s="1" t="s">
        <v>1130</v>
      </c>
    </row>
    <row r="2230" spans="1:2" ht="21" x14ac:dyDescent="0.25">
      <c r="A2230" s="6"/>
      <c r="B2230" s="1" t="s">
        <v>3</v>
      </c>
    </row>
    <row r="2231" spans="1:2" ht="164.25" customHeight="1" x14ac:dyDescent="0.25">
      <c r="A2231" s="6" t="s">
        <v>1081</v>
      </c>
      <c r="B2231" s="1" t="s">
        <v>1131</v>
      </c>
    </row>
    <row r="2232" spans="1:2" ht="21" x14ac:dyDescent="0.25">
      <c r="A2232" s="6"/>
      <c r="B2232" s="1" t="s">
        <v>15</v>
      </c>
    </row>
    <row r="2233" spans="1:2" ht="164.25" customHeight="1" x14ac:dyDescent="0.25">
      <c r="A2233" s="6" t="s">
        <v>1081</v>
      </c>
      <c r="B2233" s="1" t="s">
        <v>1132</v>
      </c>
    </row>
    <row r="2234" spans="1:2" ht="21" x14ac:dyDescent="0.25">
      <c r="A2234" s="6"/>
      <c r="B2234" s="1" t="s">
        <v>36</v>
      </c>
    </row>
    <row r="2235" spans="1:2" ht="164.25" customHeight="1" x14ac:dyDescent="0.25">
      <c r="A2235" s="6" t="s">
        <v>1081</v>
      </c>
      <c r="B2235" s="1" t="s">
        <v>1133</v>
      </c>
    </row>
    <row r="2236" spans="1:2" ht="21" x14ac:dyDescent="0.25">
      <c r="A2236" s="6"/>
      <c r="B2236" s="1" t="s">
        <v>298</v>
      </c>
    </row>
    <row r="2237" spans="1:2" ht="164.25" customHeight="1" x14ac:dyDescent="0.25">
      <c r="A2237" s="6" t="s">
        <v>1081</v>
      </c>
      <c r="B2237" s="1" t="s">
        <v>1134</v>
      </c>
    </row>
    <row r="2238" spans="1:2" ht="21" x14ac:dyDescent="0.25">
      <c r="A2238" s="6"/>
      <c r="B2238" s="1" t="s">
        <v>662</v>
      </c>
    </row>
    <row r="2239" spans="1:2" ht="42" x14ac:dyDescent="0.25">
      <c r="A2239" s="6" t="s">
        <v>1081</v>
      </c>
      <c r="B2239" s="1" t="s">
        <v>1135</v>
      </c>
    </row>
    <row r="2240" spans="1:2" ht="21" x14ac:dyDescent="0.25">
      <c r="A2240" s="6"/>
      <c r="B2240" s="1" t="s">
        <v>493</v>
      </c>
    </row>
    <row r="2241" spans="1:2" ht="164.25" customHeight="1" x14ac:dyDescent="0.25">
      <c r="A2241" s="6" t="s">
        <v>1081</v>
      </c>
      <c r="B2241" s="1" t="s">
        <v>1136</v>
      </c>
    </row>
    <row r="2242" spans="1:2" ht="21" x14ac:dyDescent="0.25">
      <c r="A2242" s="6"/>
      <c r="B2242" s="1" t="s">
        <v>298</v>
      </c>
    </row>
    <row r="2243" spans="1:2" ht="149.25" customHeight="1" x14ac:dyDescent="0.25">
      <c r="A2243" s="6" t="s">
        <v>1081</v>
      </c>
      <c r="B2243" s="1" t="s">
        <v>1137</v>
      </c>
    </row>
    <row r="2244" spans="1:2" ht="21" x14ac:dyDescent="0.25">
      <c r="A2244" s="6"/>
      <c r="B2244" s="1" t="s">
        <v>493</v>
      </c>
    </row>
    <row r="2245" spans="1:2" ht="164.25" customHeight="1" x14ac:dyDescent="0.25">
      <c r="A2245" s="6" t="s">
        <v>1081</v>
      </c>
      <c r="B2245" s="1" t="s">
        <v>1138</v>
      </c>
    </row>
    <row r="2246" spans="1:2" ht="21" x14ac:dyDescent="0.25">
      <c r="A2246" s="6"/>
      <c r="B2246" s="1" t="s">
        <v>361</v>
      </c>
    </row>
    <row r="2247" spans="1:2" ht="164.25" customHeight="1" x14ac:dyDescent="0.25">
      <c r="A2247" s="6" t="s">
        <v>1081</v>
      </c>
      <c r="B2247" s="1" t="s">
        <v>1139</v>
      </c>
    </row>
    <row r="2248" spans="1:2" ht="21" x14ac:dyDescent="0.25">
      <c r="A2248" s="6"/>
      <c r="B2248" s="1" t="s">
        <v>361</v>
      </c>
    </row>
    <row r="2249" spans="1:2" ht="164.25" customHeight="1" x14ac:dyDescent="0.25">
      <c r="A2249" s="6" t="s">
        <v>1081</v>
      </c>
      <c r="B2249" s="1" t="s">
        <v>1140</v>
      </c>
    </row>
    <row r="2250" spans="1:2" ht="21" x14ac:dyDescent="0.25">
      <c r="A2250" s="6"/>
      <c r="B2250" s="1" t="s">
        <v>36</v>
      </c>
    </row>
    <row r="2251" spans="1:2" ht="164.25" customHeight="1" x14ac:dyDescent="0.25">
      <c r="A2251" s="6" t="s">
        <v>1081</v>
      </c>
      <c r="B2251" s="1" t="s">
        <v>1141</v>
      </c>
    </row>
    <row r="2252" spans="1:2" ht="21" x14ac:dyDescent="0.25">
      <c r="A2252" s="6"/>
      <c r="B2252" s="1" t="s">
        <v>15</v>
      </c>
    </row>
    <row r="2253" spans="1:2" ht="149.25" customHeight="1" x14ac:dyDescent="0.25">
      <c r="A2253" s="6" t="s">
        <v>1081</v>
      </c>
      <c r="B2253" s="1" t="s">
        <v>1142</v>
      </c>
    </row>
    <row r="2254" spans="1:2" ht="21" x14ac:dyDescent="0.25">
      <c r="A2254" s="6"/>
      <c r="B2254" s="1" t="s">
        <v>493</v>
      </c>
    </row>
    <row r="2255" spans="1:2" ht="164.25" customHeight="1" x14ac:dyDescent="0.25">
      <c r="A2255" s="6" t="s">
        <v>1081</v>
      </c>
      <c r="B2255" s="1" t="s">
        <v>1143</v>
      </c>
    </row>
    <row r="2256" spans="1:2" ht="21" x14ac:dyDescent="0.25">
      <c r="A2256" s="6"/>
      <c r="B2256" s="1" t="s">
        <v>15</v>
      </c>
    </row>
    <row r="2257" spans="1:2" ht="149.25" customHeight="1" x14ac:dyDescent="0.25">
      <c r="A2257" s="6" t="s">
        <v>1081</v>
      </c>
      <c r="B2257" s="1" t="s">
        <v>1144</v>
      </c>
    </row>
    <row r="2258" spans="1:2" ht="21" x14ac:dyDescent="0.25">
      <c r="A2258" s="6"/>
      <c r="B2258" s="1" t="s">
        <v>315</v>
      </c>
    </row>
    <row r="2259" spans="1:2" ht="149.25" customHeight="1" x14ac:dyDescent="0.25">
      <c r="A2259" s="6" t="s">
        <v>1081</v>
      </c>
      <c r="B2259" s="1" t="s">
        <v>1145</v>
      </c>
    </row>
    <row r="2260" spans="1:2" ht="21" x14ac:dyDescent="0.25">
      <c r="A2260" s="6"/>
      <c r="B2260" s="1" t="s">
        <v>1146</v>
      </c>
    </row>
    <row r="2261" spans="1:2" ht="164.25" customHeight="1" x14ac:dyDescent="0.25">
      <c r="A2261" s="6" t="s">
        <v>1081</v>
      </c>
      <c r="B2261" s="1" t="s">
        <v>1147</v>
      </c>
    </row>
    <row r="2262" spans="1:2" ht="21" x14ac:dyDescent="0.25">
      <c r="A2262" s="6"/>
      <c r="B2262" s="1" t="s">
        <v>53</v>
      </c>
    </row>
    <row r="2263" spans="1:2" ht="164.25" customHeight="1" x14ac:dyDescent="0.25">
      <c r="A2263" s="6" t="s">
        <v>1081</v>
      </c>
      <c r="B2263" s="1" t="s">
        <v>1148</v>
      </c>
    </row>
    <row r="2264" spans="1:2" ht="21" x14ac:dyDescent="0.25">
      <c r="A2264" s="6"/>
      <c r="B2264" s="1" t="s">
        <v>298</v>
      </c>
    </row>
    <row r="2265" spans="1:2" ht="164.25" customHeight="1" x14ac:dyDescent="0.25">
      <c r="A2265" s="6" t="s">
        <v>1081</v>
      </c>
      <c r="B2265" s="1" t="s">
        <v>1149</v>
      </c>
    </row>
    <row r="2266" spans="1:2" ht="21" x14ac:dyDescent="0.25">
      <c r="A2266" s="6"/>
      <c r="B2266" s="1" t="s">
        <v>298</v>
      </c>
    </row>
    <row r="2267" spans="1:2" ht="164.25" customHeight="1" x14ac:dyDescent="0.25">
      <c r="A2267" s="6" t="s">
        <v>1081</v>
      </c>
      <c r="B2267" s="1" t="s">
        <v>1150</v>
      </c>
    </row>
    <row r="2268" spans="1:2" ht="21" x14ac:dyDescent="0.25">
      <c r="A2268" s="6"/>
      <c r="B2268" s="1" t="s">
        <v>414</v>
      </c>
    </row>
    <row r="2269" spans="1:2" ht="149.25" customHeight="1" x14ac:dyDescent="0.25">
      <c r="A2269" s="6" t="s">
        <v>1081</v>
      </c>
      <c r="B2269" s="1" t="s">
        <v>1151</v>
      </c>
    </row>
    <row r="2270" spans="1:2" ht="21" x14ac:dyDescent="0.25">
      <c r="A2270" s="6"/>
      <c r="B2270" s="1" t="s">
        <v>493</v>
      </c>
    </row>
    <row r="2271" spans="1:2" ht="149.25" customHeight="1" x14ac:dyDescent="0.25">
      <c r="A2271" s="6" t="s">
        <v>1081</v>
      </c>
      <c r="B2271" s="1" t="s">
        <v>1152</v>
      </c>
    </row>
    <row r="2272" spans="1:2" ht="21" x14ac:dyDescent="0.25">
      <c r="A2272" s="6"/>
      <c r="B2272" s="1" t="s">
        <v>493</v>
      </c>
    </row>
    <row r="2273" spans="1:2" ht="149.25" customHeight="1" x14ac:dyDescent="0.25">
      <c r="A2273" s="6" t="s">
        <v>1081</v>
      </c>
      <c r="B2273" s="1" t="s">
        <v>1153</v>
      </c>
    </row>
    <row r="2274" spans="1:2" ht="21" x14ac:dyDescent="0.25">
      <c r="A2274" s="6"/>
      <c r="B2274" s="1" t="s">
        <v>202</v>
      </c>
    </row>
    <row r="2275" spans="1:2" ht="164.25" customHeight="1" x14ac:dyDescent="0.25">
      <c r="A2275" s="6" t="s">
        <v>1081</v>
      </c>
      <c r="B2275" s="1" t="s">
        <v>1154</v>
      </c>
    </row>
    <row r="2276" spans="1:2" ht="21" x14ac:dyDescent="0.25">
      <c r="A2276" s="6"/>
      <c r="B2276" s="1" t="s">
        <v>414</v>
      </c>
    </row>
    <row r="2277" spans="1:2" ht="164.25" customHeight="1" x14ac:dyDescent="0.25">
      <c r="A2277" s="6" t="s">
        <v>1081</v>
      </c>
      <c r="B2277" s="1" t="s">
        <v>1155</v>
      </c>
    </row>
    <row r="2278" spans="1:2" ht="21" x14ac:dyDescent="0.25">
      <c r="A2278" s="6"/>
      <c r="B2278" s="1" t="s">
        <v>414</v>
      </c>
    </row>
    <row r="2279" spans="1:2" ht="164.25" customHeight="1" x14ac:dyDescent="0.25">
      <c r="A2279" s="6" t="s">
        <v>1081</v>
      </c>
      <c r="B2279" s="1" t="s">
        <v>1156</v>
      </c>
    </row>
    <row r="2280" spans="1:2" ht="21" x14ac:dyDescent="0.25">
      <c r="A2280" s="6"/>
      <c r="B2280" s="1" t="s">
        <v>414</v>
      </c>
    </row>
    <row r="2281" spans="1:2" ht="42" x14ac:dyDescent="0.25">
      <c r="A2281" s="6" t="s">
        <v>1081</v>
      </c>
      <c r="B2281" s="1" t="s">
        <v>1157</v>
      </c>
    </row>
    <row r="2282" spans="1:2" ht="21" x14ac:dyDescent="0.25">
      <c r="A2282" s="6"/>
      <c r="B2282" s="1" t="s">
        <v>890</v>
      </c>
    </row>
    <row r="2283" spans="1:2" ht="164.25" customHeight="1" x14ac:dyDescent="0.25">
      <c r="A2283" s="6" t="s">
        <v>1081</v>
      </c>
      <c r="B2283" s="1" t="s">
        <v>1158</v>
      </c>
    </row>
    <row r="2284" spans="1:2" ht="21" x14ac:dyDescent="0.25">
      <c r="A2284" s="6"/>
      <c r="B2284" s="1" t="s">
        <v>298</v>
      </c>
    </row>
    <row r="2285" spans="1:2" ht="149.25" customHeight="1" x14ac:dyDescent="0.25">
      <c r="A2285" s="6" t="s">
        <v>1081</v>
      </c>
      <c r="B2285" s="1" t="s">
        <v>1159</v>
      </c>
    </row>
    <row r="2286" spans="1:2" ht="21" x14ac:dyDescent="0.25">
      <c r="A2286" s="6"/>
      <c r="B2286" s="1" t="s">
        <v>77</v>
      </c>
    </row>
    <row r="2287" spans="1:2" ht="164.25" customHeight="1" x14ac:dyDescent="0.25">
      <c r="A2287" s="6" t="s">
        <v>1081</v>
      </c>
      <c r="B2287" s="1" t="s">
        <v>1160</v>
      </c>
    </row>
    <row r="2288" spans="1:2" ht="21" x14ac:dyDescent="0.25">
      <c r="A2288" s="6"/>
      <c r="B2288" s="1" t="s">
        <v>36</v>
      </c>
    </row>
    <row r="2289" spans="1:2" ht="149.25" customHeight="1" x14ac:dyDescent="0.25">
      <c r="A2289" s="6" t="s">
        <v>1081</v>
      </c>
      <c r="B2289" s="1" t="s">
        <v>1161</v>
      </c>
    </row>
    <row r="2290" spans="1:2" ht="21" x14ac:dyDescent="0.25">
      <c r="A2290" s="6"/>
      <c r="B2290" s="1" t="s">
        <v>690</v>
      </c>
    </row>
    <row r="2291" spans="1:2" ht="149.25" customHeight="1" x14ac:dyDescent="0.25">
      <c r="A2291" s="6" t="s">
        <v>1081</v>
      </c>
      <c r="B2291" s="1" t="s">
        <v>1162</v>
      </c>
    </row>
    <row r="2292" spans="1:2" ht="21" x14ac:dyDescent="0.25">
      <c r="A2292" s="6"/>
      <c r="B2292" s="1" t="s">
        <v>885</v>
      </c>
    </row>
    <row r="2293" spans="1:2" ht="164.25" customHeight="1" x14ac:dyDescent="0.25">
      <c r="A2293" s="6" t="s">
        <v>1081</v>
      </c>
      <c r="B2293" s="1" t="s">
        <v>1163</v>
      </c>
    </row>
    <row r="2294" spans="1:2" ht="21" x14ac:dyDescent="0.25">
      <c r="A2294" s="6"/>
      <c r="B2294" s="1" t="s">
        <v>169</v>
      </c>
    </row>
    <row r="2295" spans="1:2" ht="164.25" customHeight="1" x14ac:dyDescent="0.25">
      <c r="A2295" s="6" t="s">
        <v>1081</v>
      </c>
      <c r="B2295" s="1" t="s">
        <v>1164</v>
      </c>
    </row>
    <row r="2296" spans="1:2" ht="21" x14ac:dyDescent="0.25">
      <c r="A2296" s="6"/>
      <c r="B2296" s="1" t="s">
        <v>36</v>
      </c>
    </row>
    <row r="2297" spans="1:2" ht="164.25" customHeight="1" x14ac:dyDescent="0.25">
      <c r="A2297" s="6" t="s">
        <v>1081</v>
      </c>
      <c r="B2297" s="1" t="s">
        <v>1165</v>
      </c>
    </row>
    <row r="2298" spans="1:2" ht="21" x14ac:dyDescent="0.25">
      <c r="A2298" s="6"/>
      <c r="B2298" s="1" t="s">
        <v>36</v>
      </c>
    </row>
    <row r="2299" spans="1:2" ht="164.25" customHeight="1" x14ac:dyDescent="0.25">
      <c r="A2299" s="6" t="s">
        <v>1081</v>
      </c>
      <c r="B2299" s="1" t="s">
        <v>1166</v>
      </c>
    </row>
    <row r="2300" spans="1:2" ht="21" x14ac:dyDescent="0.25">
      <c r="A2300" s="6"/>
      <c r="B2300" s="1" t="s">
        <v>27</v>
      </c>
    </row>
    <row r="2301" spans="1:2" ht="164.25" customHeight="1" x14ac:dyDescent="0.25">
      <c r="A2301" s="6" t="s">
        <v>1081</v>
      </c>
      <c r="B2301" s="1" t="s">
        <v>1167</v>
      </c>
    </row>
    <row r="2302" spans="1:2" ht="21" x14ac:dyDescent="0.25">
      <c r="A2302" s="6"/>
      <c r="B2302" s="1" t="s">
        <v>902</v>
      </c>
    </row>
    <row r="2303" spans="1:2" ht="149.25" customHeight="1" x14ac:dyDescent="0.25">
      <c r="A2303" s="7" t="s">
        <v>1081</v>
      </c>
      <c r="B2303" s="2" t="s">
        <v>1168</v>
      </c>
    </row>
    <row r="2304" spans="1:2" ht="21" x14ac:dyDescent="0.25">
      <c r="A2304" s="7"/>
      <c r="B2304" s="2" t="s">
        <v>298</v>
      </c>
    </row>
    <row r="2305" spans="1:2" ht="21" x14ac:dyDescent="0.25">
      <c r="A2305" s="7"/>
      <c r="B2305" s="2" t="s">
        <v>22</v>
      </c>
    </row>
    <row r="2306" spans="1:2" ht="164.25" customHeight="1" x14ac:dyDescent="0.25">
      <c r="A2306" s="6" t="s">
        <v>1081</v>
      </c>
      <c r="B2306" s="1" t="s">
        <v>1169</v>
      </c>
    </row>
    <row r="2307" spans="1:2" ht="21" x14ac:dyDescent="0.25">
      <c r="A2307" s="6"/>
      <c r="B2307" s="1" t="s">
        <v>662</v>
      </c>
    </row>
    <row r="2308" spans="1:2" ht="164.25" customHeight="1" x14ac:dyDescent="0.25">
      <c r="A2308" s="6" t="s">
        <v>1081</v>
      </c>
      <c r="B2308" s="1" t="s">
        <v>1170</v>
      </c>
    </row>
    <row r="2309" spans="1:2" ht="21" x14ac:dyDescent="0.25">
      <c r="A2309" s="6"/>
      <c r="B2309" s="1" t="s">
        <v>662</v>
      </c>
    </row>
    <row r="2310" spans="1:2" ht="164.25" customHeight="1" x14ac:dyDescent="0.25">
      <c r="A2310" s="6" t="s">
        <v>1081</v>
      </c>
      <c r="B2310" s="1" t="s">
        <v>1171</v>
      </c>
    </row>
    <row r="2311" spans="1:2" ht="21" x14ac:dyDescent="0.25">
      <c r="A2311" s="6"/>
      <c r="B2311" s="1" t="s">
        <v>662</v>
      </c>
    </row>
    <row r="2312" spans="1:2" ht="164.25" customHeight="1" x14ac:dyDescent="0.25">
      <c r="A2312" s="6" t="s">
        <v>1081</v>
      </c>
      <c r="B2312" s="1" t="s">
        <v>1172</v>
      </c>
    </row>
    <row r="2313" spans="1:2" ht="21" x14ac:dyDescent="0.25">
      <c r="A2313" s="6"/>
      <c r="B2313" s="1" t="s">
        <v>198</v>
      </c>
    </row>
    <row r="2314" spans="1:2" ht="164.25" customHeight="1" x14ac:dyDescent="0.25">
      <c r="A2314" s="6" t="s">
        <v>1081</v>
      </c>
      <c r="B2314" s="1" t="s">
        <v>1173</v>
      </c>
    </row>
    <row r="2315" spans="1:2" ht="21" x14ac:dyDescent="0.25">
      <c r="A2315" s="6"/>
      <c r="B2315" s="1" t="s">
        <v>577</v>
      </c>
    </row>
    <row r="2316" spans="1:2" ht="149.25" customHeight="1" x14ac:dyDescent="0.25">
      <c r="A2316" s="6" t="s">
        <v>1081</v>
      </c>
      <c r="B2316" s="1" t="s">
        <v>1174</v>
      </c>
    </row>
    <row r="2317" spans="1:2" ht="21" x14ac:dyDescent="0.25">
      <c r="A2317" s="6"/>
      <c r="B2317" s="1" t="s">
        <v>3</v>
      </c>
    </row>
    <row r="2318" spans="1:2" ht="45" x14ac:dyDescent="0.25">
      <c r="A2318" s="9" t="s">
        <v>1081</v>
      </c>
      <c r="B2318" s="3" t="s">
        <v>1175</v>
      </c>
    </row>
    <row r="2319" spans="1:2" ht="22.5" x14ac:dyDescent="0.25">
      <c r="A2319" s="9"/>
      <c r="B2319" s="3" t="s">
        <v>125</v>
      </c>
    </row>
    <row r="2320" spans="1:2" ht="149.25" customHeight="1" x14ac:dyDescent="0.25">
      <c r="A2320" s="6" t="s">
        <v>1081</v>
      </c>
      <c r="B2320" s="1" t="s">
        <v>1176</v>
      </c>
    </row>
    <row r="2321" spans="1:2" ht="21" x14ac:dyDescent="0.25">
      <c r="A2321" s="6"/>
      <c r="B2321" s="1" t="s">
        <v>265</v>
      </c>
    </row>
    <row r="2322" spans="1:2" ht="164.25" customHeight="1" x14ac:dyDescent="0.25">
      <c r="A2322" s="6" t="s">
        <v>1081</v>
      </c>
      <c r="B2322" s="1" t="s">
        <v>1177</v>
      </c>
    </row>
    <row r="2323" spans="1:2" ht="21" x14ac:dyDescent="0.25">
      <c r="A2323" s="6"/>
      <c r="B2323" s="1" t="s">
        <v>198</v>
      </c>
    </row>
    <row r="2324" spans="1:2" ht="164.25" customHeight="1" x14ac:dyDescent="0.25">
      <c r="A2324" s="6" t="s">
        <v>1081</v>
      </c>
      <c r="B2324" s="1" t="s">
        <v>1178</v>
      </c>
    </row>
    <row r="2325" spans="1:2" ht="21" x14ac:dyDescent="0.25">
      <c r="A2325" s="6"/>
      <c r="B2325" s="1" t="s">
        <v>198</v>
      </c>
    </row>
    <row r="2326" spans="1:2" ht="164.25" customHeight="1" x14ac:dyDescent="0.25">
      <c r="A2326" s="6" t="s">
        <v>1081</v>
      </c>
      <c r="B2326" s="1" t="s">
        <v>1179</v>
      </c>
    </row>
    <row r="2327" spans="1:2" ht="21" x14ac:dyDescent="0.25">
      <c r="A2327" s="6"/>
      <c r="B2327" s="1" t="s">
        <v>298</v>
      </c>
    </row>
    <row r="2328" spans="1:2" ht="164.25" customHeight="1" x14ac:dyDescent="0.25">
      <c r="A2328" s="6" t="s">
        <v>1081</v>
      </c>
      <c r="B2328" s="1" t="s">
        <v>1180</v>
      </c>
    </row>
    <row r="2329" spans="1:2" ht="21" x14ac:dyDescent="0.25">
      <c r="A2329" s="6"/>
      <c r="B2329" s="1" t="s">
        <v>198</v>
      </c>
    </row>
    <row r="2330" spans="1:2" ht="42" x14ac:dyDescent="0.25">
      <c r="A2330" s="6" t="s">
        <v>1081</v>
      </c>
      <c r="B2330" s="1" t="s">
        <v>1181</v>
      </c>
    </row>
    <row r="2331" spans="1:2" ht="21" x14ac:dyDescent="0.25">
      <c r="A2331" s="6"/>
      <c r="B2331" s="1" t="s">
        <v>493</v>
      </c>
    </row>
    <row r="2332" spans="1:2" ht="42" x14ac:dyDescent="0.25">
      <c r="A2332" s="7" t="s">
        <v>1081</v>
      </c>
      <c r="B2332" s="2" t="s">
        <v>1182</v>
      </c>
    </row>
    <row r="2333" spans="1:2" ht="21" x14ac:dyDescent="0.25">
      <c r="A2333" s="7"/>
      <c r="B2333" s="2" t="s">
        <v>794</v>
      </c>
    </row>
    <row r="2334" spans="1:2" ht="21" x14ac:dyDescent="0.25">
      <c r="A2334" s="7"/>
      <c r="B2334" s="2" t="s">
        <v>22</v>
      </c>
    </row>
    <row r="2335" spans="1:2" ht="164.25" customHeight="1" x14ac:dyDescent="0.25">
      <c r="A2335" s="6" t="s">
        <v>1081</v>
      </c>
      <c r="B2335" s="1" t="s">
        <v>1183</v>
      </c>
    </row>
    <row r="2336" spans="1:2" ht="21" x14ac:dyDescent="0.25">
      <c r="A2336" s="6"/>
      <c r="B2336" s="1" t="s">
        <v>577</v>
      </c>
    </row>
    <row r="2337" spans="1:2" ht="164.25" customHeight="1" x14ac:dyDescent="0.25">
      <c r="A2337" s="6" t="s">
        <v>1081</v>
      </c>
      <c r="B2337" s="1" t="s">
        <v>1184</v>
      </c>
    </row>
    <row r="2338" spans="1:2" ht="21" x14ac:dyDescent="0.25">
      <c r="A2338" s="6"/>
      <c r="B2338" s="1" t="s">
        <v>36</v>
      </c>
    </row>
    <row r="2339" spans="1:2" ht="149.25" customHeight="1" x14ac:dyDescent="0.25">
      <c r="A2339" s="6" t="s">
        <v>1081</v>
      </c>
      <c r="B2339" s="1" t="s">
        <v>1185</v>
      </c>
    </row>
    <row r="2340" spans="1:2" ht="21" x14ac:dyDescent="0.25">
      <c r="A2340" s="6"/>
      <c r="B2340" s="1" t="s">
        <v>202</v>
      </c>
    </row>
    <row r="2341" spans="1:2" ht="164.25" customHeight="1" x14ac:dyDescent="0.25">
      <c r="A2341" s="6" t="s">
        <v>1081</v>
      </c>
      <c r="B2341" s="1" t="s">
        <v>1186</v>
      </c>
    </row>
    <row r="2342" spans="1:2" ht="21" x14ac:dyDescent="0.25">
      <c r="A2342" s="6"/>
      <c r="B2342" s="1" t="s">
        <v>15</v>
      </c>
    </row>
    <row r="2343" spans="1:2" ht="149.25" customHeight="1" x14ac:dyDescent="0.25">
      <c r="A2343" s="6" t="s">
        <v>1081</v>
      </c>
      <c r="B2343" s="1" t="s">
        <v>1187</v>
      </c>
    </row>
    <row r="2344" spans="1:2" ht="21" x14ac:dyDescent="0.25">
      <c r="A2344" s="6"/>
      <c r="B2344" s="1" t="s">
        <v>3</v>
      </c>
    </row>
    <row r="2345" spans="1:2" ht="134.25" customHeight="1" x14ac:dyDescent="0.25">
      <c r="A2345" s="6" t="s">
        <v>1081</v>
      </c>
      <c r="B2345" s="1" t="s">
        <v>1188</v>
      </c>
    </row>
    <row r="2346" spans="1:2" ht="21" x14ac:dyDescent="0.25">
      <c r="A2346" s="6"/>
      <c r="B2346" s="1" t="s">
        <v>463</v>
      </c>
    </row>
    <row r="2347" spans="1:2" ht="42" x14ac:dyDescent="0.25">
      <c r="A2347" s="6" t="s">
        <v>1081</v>
      </c>
      <c r="B2347" s="1" t="s">
        <v>1189</v>
      </c>
    </row>
    <row r="2348" spans="1:2" ht="21" x14ac:dyDescent="0.25">
      <c r="A2348" s="6"/>
      <c r="B2348" s="1" t="s">
        <v>232</v>
      </c>
    </row>
    <row r="2349" spans="1:2" ht="164.25" customHeight="1" x14ac:dyDescent="0.25">
      <c r="A2349" s="6" t="s">
        <v>1081</v>
      </c>
      <c r="B2349" s="1" t="s">
        <v>1190</v>
      </c>
    </row>
    <row r="2350" spans="1:2" ht="21" x14ac:dyDescent="0.25">
      <c r="A2350" s="6"/>
      <c r="B2350" s="1" t="s">
        <v>173</v>
      </c>
    </row>
    <row r="2351" spans="1:2" ht="164.25" customHeight="1" x14ac:dyDescent="0.25">
      <c r="A2351" s="6" t="s">
        <v>1081</v>
      </c>
      <c r="B2351" s="1" t="s">
        <v>1191</v>
      </c>
    </row>
    <row r="2352" spans="1:2" ht="21" x14ac:dyDescent="0.25">
      <c r="A2352" s="6"/>
      <c r="B2352" s="1" t="s">
        <v>1192</v>
      </c>
    </row>
    <row r="2353" spans="1:2" ht="149.25" customHeight="1" x14ac:dyDescent="0.25">
      <c r="A2353" s="6" t="s">
        <v>1081</v>
      </c>
      <c r="B2353" s="1" t="s">
        <v>1193</v>
      </c>
    </row>
    <row r="2354" spans="1:2" ht="21" x14ac:dyDescent="0.25">
      <c r="A2354" s="6"/>
      <c r="B2354" s="1" t="s">
        <v>493</v>
      </c>
    </row>
    <row r="2355" spans="1:2" ht="149.25" customHeight="1" x14ac:dyDescent="0.25">
      <c r="A2355" s="6" t="s">
        <v>1081</v>
      </c>
      <c r="B2355" s="1" t="s">
        <v>1194</v>
      </c>
    </row>
    <row r="2356" spans="1:2" ht="21" x14ac:dyDescent="0.25">
      <c r="A2356" s="6"/>
      <c r="B2356" s="1" t="s">
        <v>3</v>
      </c>
    </row>
    <row r="2357" spans="1:2" ht="164.25" customHeight="1" x14ac:dyDescent="0.25">
      <c r="A2357" s="6" t="s">
        <v>1081</v>
      </c>
      <c r="B2357" s="1" t="s">
        <v>1195</v>
      </c>
    </row>
    <row r="2358" spans="1:2" ht="21" x14ac:dyDescent="0.25">
      <c r="A2358" s="6"/>
      <c r="B2358" s="1" t="s">
        <v>361</v>
      </c>
    </row>
    <row r="2359" spans="1:2" ht="149.25" customHeight="1" x14ac:dyDescent="0.25">
      <c r="A2359" s="6" t="s">
        <v>1081</v>
      </c>
      <c r="B2359" s="1" t="s">
        <v>1196</v>
      </c>
    </row>
    <row r="2360" spans="1:2" ht="21" x14ac:dyDescent="0.25">
      <c r="A2360" s="6"/>
      <c r="B2360" s="1" t="s">
        <v>3</v>
      </c>
    </row>
    <row r="2361" spans="1:2" ht="113.25" customHeight="1" x14ac:dyDescent="0.25">
      <c r="A2361" s="9" t="s">
        <v>1081</v>
      </c>
      <c r="B2361" s="3" t="s">
        <v>1197</v>
      </c>
    </row>
    <row r="2362" spans="1:2" ht="22.5" x14ac:dyDescent="0.25">
      <c r="A2362" s="9"/>
      <c r="B2362" s="3" t="s">
        <v>125</v>
      </c>
    </row>
    <row r="2363" spans="1:2" ht="164.25" customHeight="1" x14ac:dyDescent="0.25">
      <c r="A2363" s="6" t="s">
        <v>1081</v>
      </c>
      <c r="B2363" s="1" t="s">
        <v>1198</v>
      </c>
    </row>
    <row r="2364" spans="1:2" ht="21" x14ac:dyDescent="0.25">
      <c r="A2364" s="6"/>
      <c r="B2364" s="1" t="s">
        <v>414</v>
      </c>
    </row>
    <row r="2365" spans="1:2" ht="164.25" customHeight="1" x14ac:dyDescent="0.25">
      <c r="A2365" s="6" t="s">
        <v>1081</v>
      </c>
      <c r="B2365" s="1" t="s">
        <v>1199</v>
      </c>
    </row>
    <row r="2366" spans="1:2" ht="21" x14ac:dyDescent="0.25">
      <c r="A2366" s="6"/>
      <c r="B2366" s="1" t="s">
        <v>361</v>
      </c>
    </row>
    <row r="2367" spans="1:2" ht="164.25" customHeight="1" x14ac:dyDescent="0.25">
      <c r="A2367" s="6" t="s">
        <v>1081</v>
      </c>
      <c r="B2367" s="1" t="s">
        <v>1200</v>
      </c>
    </row>
    <row r="2368" spans="1:2" ht="21" x14ac:dyDescent="0.25">
      <c r="A2368" s="6"/>
      <c r="B2368" s="1" t="s">
        <v>361</v>
      </c>
    </row>
    <row r="2369" spans="1:2" ht="164.25" customHeight="1" x14ac:dyDescent="0.25">
      <c r="A2369" s="6" t="s">
        <v>1081</v>
      </c>
      <c r="B2369" s="1" t="s">
        <v>1201</v>
      </c>
    </row>
    <row r="2370" spans="1:2" ht="21" x14ac:dyDescent="0.25">
      <c r="A2370" s="6"/>
      <c r="B2370" s="1" t="s">
        <v>15</v>
      </c>
    </row>
    <row r="2371" spans="1:2" ht="164.25" customHeight="1" x14ac:dyDescent="0.25">
      <c r="A2371" s="6" t="s">
        <v>1081</v>
      </c>
      <c r="B2371" s="1" t="s">
        <v>1202</v>
      </c>
    </row>
    <row r="2372" spans="1:2" ht="21" x14ac:dyDescent="0.25">
      <c r="A2372" s="6"/>
      <c r="B2372" s="1" t="s">
        <v>15</v>
      </c>
    </row>
    <row r="2373" spans="1:2" ht="22.5" x14ac:dyDescent="0.25">
      <c r="A2373" s="9" t="s">
        <v>1081</v>
      </c>
      <c r="B2373" s="3" t="s">
        <v>1203</v>
      </c>
    </row>
    <row r="2374" spans="1:2" ht="22.5" x14ac:dyDescent="0.25">
      <c r="A2374" s="9"/>
      <c r="B2374" s="3" t="s">
        <v>125</v>
      </c>
    </row>
    <row r="2375" spans="1:2" ht="149.25" customHeight="1" x14ac:dyDescent="0.25">
      <c r="A2375" s="6" t="s">
        <v>1081</v>
      </c>
      <c r="B2375" s="1" t="s">
        <v>1204</v>
      </c>
    </row>
    <row r="2376" spans="1:2" ht="21" x14ac:dyDescent="0.25">
      <c r="A2376" s="6"/>
      <c r="B2376" s="1" t="s">
        <v>3</v>
      </c>
    </row>
    <row r="2377" spans="1:2" ht="164.25" customHeight="1" x14ac:dyDescent="0.25">
      <c r="A2377" s="6" t="s">
        <v>1081</v>
      </c>
      <c r="B2377" s="1" t="s">
        <v>1205</v>
      </c>
    </row>
    <row r="2378" spans="1:2" ht="21" x14ac:dyDescent="0.25">
      <c r="A2378" s="6"/>
      <c r="B2378" s="1" t="s">
        <v>298</v>
      </c>
    </row>
    <row r="2379" spans="1:2" ht="164.25" customHeight="1" x14ac:dyDescent="0.25">
      <c r="A2379" s="6" t="s">
        <v>1081</v>
      </c>
      <c r="B2379" s="1" t="s">
        <v>1206</v>
      </c>
    </row>
    <row r="2380" spans="1:2" ht="21" x14ac:dyDescent="0.25">
      <c r="A2380" s="6"/>
      <c r="B2380" s="1" t="s">
        <v>577</v>
      </c>
    </row>
    <row r="2381" spans="1:2" ht="164.25" customHeight="1" x14ac:dyDescent="0.25">
      <c r="A2381" s="6" t="s">
        <v>1081</v>
      </c>
      <c r="B2381" s="1" t="s">
        <v>1207</v>
      </c>
    </row>
    <row r="2382" spans="1:2" ht="21" x14ac:dyDescent="0.25">
      <c r="A2382" s="6"/>
      <c r="B2382" s="1" t="s">
        <v>577</v>
      </c>
    </row>
    <row r="2383" spans="1:2" ht="149.25" customHeight="1" x14ac:dyDescent="0.25">
      <c r="A2383" s="6" t="s">
        <v>1081</v>
      </c>
      <c r="B2383" s="1" t="s">
        <v>1208</v>
      </c>
    </row>
    <row r="2384" spans="1:2" ht="21" x14ac:dyDescent="0.25">
      <c r="A2384" s="6"/>
      <c r="B2384" s="1" t="s">
        <v>202</v>
      </c>
    </row>
    <row r="2385" spans="1:2" ht="164.25" customHeight="1" x14ac:dyDescent="0.25">
      <c r="A2385" s="6" t="s">
        <v>1081</v>
      </c>
      <c r="B2385" s="1" t="s">
        <v>1209</v>
      </c>
    </row>
    <row r="2386" spans="1:2" ht="21" x14ac:dyDescent="0.25">
      <c r="A2386" s="6"/>
      <c r="B2386" s="1" t="s">
        <v>387</v>
      </c>
    </row>
    <row r="2387" spans="1:2" ht="164.25" customHeight="1" x14ac:dyDescent="0.25">
      <c r="A2387" s="6" t="s">
        <v>1081</v>
      </c>
      <c r="B2387" s="1" t="s">
        <v>1210</v>
      </c>
    </row>
    <row r="2388" spans="1:2" ht="21" x14ac:dyDescent="0.25">
      <c r="A2388" s="6"/>
      <c r="B2388" s="1" t="s">
        <v>577</v>
      </c>
    </row>
    <row r="2389" spans="1:2" ht="164.25" customHeight="1" x14ac:dyDescent="0.25">
      <c r="A2389" s="6" t="s">
        <v>1081</v>
      </c>
      <c r="B2389" s="1" t="s">
        <v>1211</v>
      </c>
    </row>
    <row r="2390" spans="1:2" ht="21" x14ac:dyDescent="0.25">
      <c r="A2390" s="6"/>
      <c r="B2390" s="1" t="s">
        <v>173</v>
      </c>
    </row>
    <row r="2391" spans="1:2" ht="149.25" customHeight="1" x14ac:dyDescent="0.25">
      <c r="A2391" s="6" t="s">
        <v>1081</v>
      </c>
      <c r="B2391" s="1" t="s">
        <v>1212</v>
      </c>
    </row>
    <row r="2392" spans="1:2" ht="21" x14ac:dyDescent="0.25">
      <c r="A2392" s="6"/>
      <c r="B2392" s="1" t="s">
        <v>33</v>
      </c>
    </row>
    <row r="2393" spans="1:2" ht="164.25" customHeight="1" x14ac:dyDescent="0.25">
      <c r="A2393" s="6" t="s">
        <v>1081</v>
      </c>
      <c r="B2393" s="1" t="s">
        <v>1213</v>
      </c>
    </row>
    <row r="2394" spans="1:2" ht="21" x14ac:dyDescent="0.25">
      <c r="A2394" s="6"/>
      <c r="B2394" s="1" t="s">
        <v>160</v>
      </c>
    </row>
    <row r="2395" spans="1:2" ht="149.25" customHeight="1" x14ac:dyDescent="0.25">
      <c r="A2395" s="7" t="s">
        <v>1081</v>
      </c>
      <c r="B2395" s="2" t="s">
        <v>1214</v>
      </c>
    </row>
    <row r="2396" spans="1:2" ht="21" x14ac:dyDescent="0.25">
      <c r="A2396" s="7"/>
      <c r="B2396" s="2" t="s">
        <v>559</v>
      </c>
    </row>
    <row r="2397" spans="1:2" ht="21" x14ac:dyDescent="0.25">
      <c r="A2397" s="7"/>
      <c r="B2397" s="2" t="s">
        <v>22</v>
      </c>
    </row>
    <row r="2398" spans="1:2" ht="149.25" customHeight="1" x14ac:dyDescent="0.25">
      <c r="A2398" s="6" t="s">
        <v>1081</v>
      </c>
      <c r="B2398" s="1" t="s">
        <v>1215</v>
      </c>
    </row>
    <row r="2399" spans="1:2" ht="21" x14ac:dyDescent="0.25">
      <c r="A2399" s="6"/>
      <c r="B2399" s="1" t="s">
        <v>3</v>
      </c>
    </row>
    <row r="2400" spans="1:2" ht="164.25" customHeight="1" x14ac:dyDescent="0.25">
      <c r="A2400" s="6" t="s">
        <v>1081</v>
      </c>
      <c r="B2400" s="1" t="s">
        <v>1216</v>
      </c>
    </row>
    <row r="2401" spans="1:2" ht="21" x14ac:dyDescent="0.25">
      <c r="A2401" s="6"/>
      <c r="B2401" s="1" t="s">
        <v>36</v>
      </c>
    </row>
    <row r="2402" spans="1:2" ht="164.25" customHeight="1" x14ac:dyDescent="0.25">
      <c r="A2402" s="6" t="s">
        <v>1081</v>
      </c>
      <c r="B2402" s="1" t="s">
        <v>1217</v>
      </c>
    </row>
    <row r="2403" spans="1:2" ht="21" x14ac:dyDescent="0.25">
      <c r="A2403" s="6"/>
      <c r="B2403" s="1" t="s">
        <v>36</v>
      </c>
    </row>
    <row r="2404" spans="1:2" ht="164.25" customHeight="1" x14ac:dyDescent="0.25">
      <c r="A2404" s="6" t="s">
        <v>1081</v>
      </c>
      <c r="B2404" s="1" t="s">
        <v>1218</v>
      </c>
    </row>
    <row r="2405" spans="1:2" ht="21" x14ac:dyDescent="0.25">
      <c r="A2405" s="6"/>
      <c r="B2405" s="1" t="s">
        <v>232</v>
      </c>
    </row>
    <row r="2406" spans="1:2" ht="164.25" customHeight="1" x14ac:dyDescent="0.25">
      <c r="A2406" s="6" t="s">
        <v>1081</v>
      </c>
      <c r="B2406" s="1" t="s">
        <v>1219</v>
      </c>
    </row>
    <row r="2407" spans="1:2" ht="21" x14ac:dyDescent="0.25">
      <c r="A2407" s="6"/>
      <c r="B2407" s="1" t="s">
        <v>1220</v>
      </c>
    </row>
    <row r="2408" spans="1:2" ht="164.25" customHeight="1" x14ac:dyDescent="0.25">
      <c r="A2408" s="6" t="s">
        <v>1081</v>
      </c>
      <c r="B2408" s="1" t="s">
        <v>1221</v>
      </c>
    </row>
    <row r="2409" spans="1:2" ht="21" x14ac:dyDescent="0.25">
      <c r="A2409" s="6"/>
      <c r="B2409" s="1" t="s">
        <v>53</v>
      </c>
    </row>
    <row r="2410" spans="1:2" ht="164.25" customHeight="1" x14ac:dyDescent="0.25">
      <c r="A2410" s="6" t="s">
        <v>1081</v>
      </c>
      <c r="B2410" s="1" t="s">
        <v>1222</v>
      </c>
    </row>
    <row r="2411" spans="1:2" ht="21" x14ac:dyDescent="0.25">
      <c r="A2411" s="6"/>
      <c r="B2411" s="1" t="s">
        <v>53</v>
      </c>
    </row>
    <row r="2412" spans="1:2" ht="149.25" customHeight="1" x14ac:dyDescent="0.25">
      <c r="A2412" s="6" t="s">
        <v>1081</v>
      </c>
      <c r="B2412" s="1" t="s">
        <v>1223</v>
      </c>
    </row>
    <row r="2413" spans="1:2" ht="21" x14ac:dyDescent="0.25">
      <c r="A2413" s="6"/>
      <c r="B2413" s="1" t="s">
        <v>265</v>
      </c>
    </row>
    <row r="2414" spans="1:2" ht="149.25" customHeight="1" x14ac:dyDescent="0.25">
      <c r="A2414" s="6" t="s">
        <v>1081</v>
      </c>
      <c r="B2414" s="1" t="s">
        <v>1224</v>
      </c>
    </row>
    <row r="2415" spans="1:2" ht="21" x14ac:dyDescent="0.25">
      <c r="A2415" s="6"/>
      <c r="B2415" s="1" t="s">
        <v>265</v>
      </c>
    </row>
    <row r="2416" spans="1:2" ht="149.25" customHeight="1" x14ac:dyDescent="0.25">
      <c r="A2416" s="6" t="s">
        <v>1081</v>
      </c>
      <c r="B2416" s="1" t="s">
        <v>1225</v>
      </c>
    </row>
    <row r="2417" spans="1:2" ht="21" x14ac:dyDescent="0.25">
      <c r="A2417" s="6"/>
      <c r="B2417" s="1" t="s">
        <v>265</v>
      </c>
    </row>
    <row r="2418" spans="1:2" ht="149.25" customHeight="1" x14ac:dyDescent="0.25">
      <c r="A2418" s="6" t="s">
        <v>1081</v>
      </c>
      <c r="B2418" s="1" t="s">
        <v>1226</v>
      </c>
    </row>
    <row r="2419" spans="1:2" ht="21" x14ac:dyDescent="0.25">
      <c r="A2419" s="6"/>
      <c r="B2419" s="1" t="s">
        <v>519</v>
      </c>
    </row>
    <row r="2420" spans="1:2" ht="164.25" customHeight="1" x14ac:dyDescent="0.25">
      <c r="A2420" s="6" t="s">
        <v>1081</v>
      </c>
      <c r="B2420" s="1" t="s">
        <v>1227</v>
      </c>
    </row>
    <row r="2421" spans="1:2" ht="21" x14ac:dyDescent="0.25">
      <c r="A2421" s="6"/>
      <c r="B2421" s="1" t="s">
        <v>173</v>
      </c>
    </row>
    <row r="2422" spans="1:2" ht="164.25" customHeight="1" x14ac:dyDescent="0.25">
      <c r="A2422" s="6" t="s">
        <v>1081</v>
      </c>
      <c r="B2422" s="1" t="s">
        <v>1228</v>
      </c>
    </row>
    <row r="2423" spans="1:2" ht="21" x14ac:dyDescent="0.25">
      <c r="A2423" s="6"/>
      <c r="B2423" s="1" t="s">
        <v>173</v>
      </c>
    </row>
    <row r="2424" spans="1:2" ht="134.25" customHeight="1" x14ac:dyDescent="0.25">
      <c r="A2424" s="6" t="s">
        <v>1081</v>
      </c>
      <c r="B2424" s="1" t="s">
        <v>1229</v>
      </c>
    </row>
    <row r="2425" spans="1:2" ht="21" x14ac:dyDescent="0.25">
      <c r="A2425" s="6"/>
      <c r="B2425" s="1" t="s">
        <v>1</v>
      </c>
    </row>
    <row r="2426" spans="1:2" ht="164.25" customHeight="1" x14ac:dyDescent="0.25">
      <c r="A2426" s="6" t="s">
        <v>1081</v>
      </c>
      <c r="B2426" s="1" t="s">
        <v>1230</v>
      </c>
    </row>
    <row r="2427" spans="1:2" ht="21" x14ac:dyDescent="0.25">
      <c r="A2427" s="6"/>
      <c r="B2427" s="1" t="s">
        <v>1231</v>
      </c>
    </row>
    <row r="2428" spans="1:2" ht="164.25" customHeight="1" x14ac:dyDescent="0.25">
      <c r="A2428" s="6" t="s">
        <v>1081</v>
      </c>
      <c r="B2428" s="1" t="s">
        <v>1232</v>
      </c>
    </row>
    <row r="2429" spans="1:2" ht="21" x14ac:dyDescent="0.25">
      <c r="A2429" s="6"/>
      <c r="B2429" s="1" t="s">
        <v>169</v>
      </c>
    </row>
    <row r="2430" spans="1:2" ht="149.25" customHeight="1" x14ac:dyDescent="0.25">
      <c r="A2430" s="6" t="s">
        <v>1081</v>
      </c>
      <c r="B2430" s="1" t="s">
        <v>1233</v>
      </c>
    </row>
    <row r="2431" spans="1:2" ht="21" x14ac:dyDescent="0.25">
      <c r="A2431" s="6"/>
      <c r="B2431" s="1" t="s">
        <v>202</v>
      </c>
    </row>
    <row r="2432" spans="1:2" ht="149.25" customHeight="1" x14ac:dyDescent="0.25">
      <c r="A2432" s="6" t="s">
        <v>1081</v>
      </c>
      <c r="B2432" s="1" t="s">
        <v>1234</v>
      </c>
    </row>
    <row r="2433" spans="1:2" ht="21" x14ac:dyDescent="0.25">
      <c r="A2433" s="6"/>
      <c r="B2433" s="1" t="s">
        <v>890</v>
      </c>
    </row>
    <row r="2434" spans="1:2" ht="164.25" customHeight="1" x14ac:dyDescent="0.25">
      <c r="A2434" s="6" t="s">
        <v>1081</v>
      </c>
      <c r="B2434" s="1" t="s">
        <v>1235</v>
      </c>
    </row>
    <row r="2435" spans="1:2" ht="21" x14ac:dyDescent="0.25">
      <c r="A2435" s="6"/>
      <c r="B2435" s="1" t="s">
        <v>612</v>
      </c>
    </row>
    <row r="2436" spans="1:2" ht="149.25" customHeight="1" x14ac:dyDescent="0.25">
      <c r="A2436" s="6" t="s">
        <v>1081</v>
      </c>
      <c r="B2436" s="1" t="s">
        <v>1236</v>
      </c>
    </row>
    <row r="2437" spans="1:2" ht="21" x14ac:dyDescent="0.25">
      <c r="A2437" s="6"/>
      <c r="B2437" s="1" t="s">
        <v>1237</v>
      </c>
    </row>
    <row r="2438" spans="1:2" ht="164.25" customHeight="1" x14ac:dyDescent="0.25">
      <c r="A2438" s="6" t="s">
        <v>1081</v>
      </c>
      <c r="B2438" s="1" t="s">
        <v>1238</v>
      </c>
    </row>
    <row r="2439" spans="1:2" ht="21" x14ac:dyDescent="0.25">
      <c r="A2439" s="6"/>
      <c r="B2439" s="1" t="s">
        <v>173</v>
      </c>
    </row>
    <row r="2440" spans="1:2" ht="149.25" customHeight="1" x14ac:dyDescent="0.25">
      <c r="A2440" s="6" t="s">
        <v>1081</v>
      </c>
      <c r="B2440" s="1" t="s">
        <v>1239</v>
      </c>
    </row>
    <row r="2441" spans="1:2" ht="21" x14ac:dyDescent="0.25">
      <c r="A2441" s="6"/>
      <c r="B2441" s="1" t="s">
        <v>885</v>
      </c>
    </row>
    <row r="2442" spans="1:2" ht="134.25" customHeight="1" x14ac:dyDescent="0.25">
      <c r="A2442" s="6" t="s">
        <v>1081</v>
      </c>
      <c r="B2442" s="1" t="s">
        <v>1240</v>
      </c>
    </row>
    <row r="2443" spans="1:2" ht="21" x14ac:dyDescent="0.25">
      <c r="A2443" s="6"/>
      <c r="B2443" s="1" t="s">
        <v>1</v>
      </c>
    </row>
    <row r="2444" spans="1:2" ht="149.25" customHeight="1" x14ac:dyDescent="0.25">
      <c r="A2444" s="6" t="s">
        <v>1081</v>
      </c>
      <c r="B2444" s="1" t="s">
        <v>1241</v>
      </c>
    </row>
    <row r="2445" spans="1:2" ht="21" x14ac:dyDescent="0.25">
      <c r="A2445" s="6"/>
      <c r="B2445" s="1" t="s">
        <v>493</v>
      </c>
    </row>
    <row r="2446" spans="1:2" ht="164.25" customHeight="1" x14ac:dyDescent="0.25">
      <c r="A2446" s="6" t="s">
        <v>1081</v>
      </c>
      <c r="B2446" s="1" t="s">
        <v>1242</v>
      </c>
    </row>
    <row r="2447" spans="1:2" ht="21" x14ac:dyDescent="0.25">
      <c r="A2447" s="6"/>
      <c r="B2447" s="1" t="s">
        <v>1021</v>
      </c>
    </row>
    <row r="2448" spans="1:2" ht="134.25" customHeight="1" x14ac:dyDescent="0.25">
      <c r="A2448" s="6" t="s">
        <v>1081</v>
      </c>
      <c r="B2448" s="1" t="s">
        <v>1243</v>
      </c>
    </row>
    <row r="2449" spans="1:2" ht="21" x14ac:dyDescent="0.25">
      <c r="A2449" s="6"/>
      <c r="B2449" s="1" t="s">
        <v>1</v>
      </c>
    </row>
    <row r="2450" spans="1:2" ht="134.25" customHeight="1" x14ac:dyDescent="0.25">
      <c r="A2450" s="6" t="s">
        <v>1081</v>
      </c>
      <c r="B2450" s="1" t="s">
        <v>1244</v>
      </c>
    </row>
    <row r="2451" spans="1:2" ht="21" x14ac:dyDescent="0.25">
      <c r="A2451" s="6"/>
      <c r="B2451" s="1" t="s">
        <v>463</v>
      </c>
    </row>
    <row r="2452" spans="1:2" ht="164.25" customHeight="1" x14ac:dyDescent="0.25">
      <c r="A2452" s="6" t="s">
        <v>1081</v>
      </c>
      <c r="B2452" s="1" t="s">
        <v>1245</v>
      </c>
    </row>
    <row r="2453" spans="1:2" ht="21" x14ac:dyDescent="0.25">
      <c r="A2453" s="6"/>
      <c r="B2453" s="1" t="s">
        <v>902</v>
      </c>
    </row>
    <row r="2454" spans="1:2" ht="164.25" customHeight="1" x14ac:dyDescent="0.25">
      <c r="A2454" s="6" t="s">
        <v>1081</v>
      </c>
      <c r="B2454" s="1" t="s">
        <v>1246</v>
      </c>
    </row>
    <row r="2455" spans="1:2" ht="21" x14ac:dyDescent="0.25">
      <c r="A2455" s="6"/>
      <c r="B2455" s="1" t="s">
        <v>361</v>
      </c>
    </row>
    <row r="2456" spans="1:2" ht="134.25" customHeight="1" x14ac:dyDescent="0.25">
      <c r="A2456" s="7" t="s">
        <v>1081</v>
      </c>
      <c r="B2456" s="2" t="s">
        <v>1247</v>
      </c>
    </row>
    <row r="2457" spans="1:2" ht="21" x14ac:dyDescent="0.25">
      <c r="A2457" s="7"/>
      <c r="B2457" s="2" t="s">
        <v>202</v>
      </c>
    </row>
    <row r="2458" spans="1:2" ht="21" x14ac:dyDescent="0.25">
      <c r="A2458" s="7"/>
      <c r="B2458" s="2" t="s">
        <v>22</v>
      </c>
    </row>
    <row r="2459" spans="1:2" ht="164.25" customHeight="1" x14ac:dyDescent="0.25">
      <c r="A2459" s="6" t="s">
        <v>1081</v>
      </c>
      <c r="B2459" s="1" t="s">
        <v>1248</v>
      </c>
    </row>
    <row r="2460" spans="1:2" ht="21" x14ac:dyDescent="0.25">
      <c r="A2460" s="6"/>
      <c r="B2460" s="1" t="s">
        <v>1231</v>
      </c>
    </row>
    <row r="2461" spans="1:2" ht="164.25" customHeight="1" x14ac:dyDescent="0.25">
      <c r="A2461" s="6" t="s">
        <v>1081</v>
      </c>
      <c r="B2461" s="1" t="s">
        <v>1249</v>
      </c>
    </row>
    <row r="2462" spans="1:2" ht="21" x14ac:dyDescent="0.25">
      <c r="A2462" s="6"/>
      <c r="B2462" s="1" t="s">
        <v>361</v>
      </c>
    </row>
    <row r="2463" spans="1:2" ht="149.25" customHeight="1" x14ac:dyDescent="0.25">
      <c r="A2463" s="6" t="s">
        <v>1081</v>
      </c>
      <c r="B2463" s="1" t="s">
        <v>1250</v>
      </c>
    </row>
    <row r="2464" spans="1:2" ht="21" x14ac:dyDescent="0.25">
      <c r="A2464" s="6"/>
      <c r="B2464" s="1" t="s">
        <v>1146</v>
      </c>
    </row>
    <row r="2465" spans="1:2" ht="164.25" customHeight="1" x14ac:dyDescent="0.25">
      <c r="A2465" s="6" t="s">
        <v>1081</v>
      </c>
      <c r="B2465" s="1" t="s">
        <v>1251</v>
      </c>
    </row>
    <row r="2466" spans="1:2" ht="21" x14ac:dyDescent="0.25">
      <c r="A2466" s="6"/>
      <c r="B2466" s="1" t="s">
        <v>902</v>
      </c>
    </row>
    <row r="2467" spans="1:2" ht="164.25" customHeight="1" x14ac:dyDescent="0.25">
      <c r="A2467" s="6" t="s">
        <v>1081</v>
      </c>
      <c r="B2467" s="1" t="s">
        <v>1252</v>
      </c>
    </row>
    <row r="2468" spans="1:2" ht="21" x14ac:dyDescent="0.25">
      <c r="A2468" s="6"/>
      <c r="B2468" s="1" t="s">
        <v>173</v>
      </c>
    </row>
    <row r="2469" spans="1:2" ht="164.25" customHeight="1" x14ac:dyDescent="0.25">
      <c r="A2469" s="6" t="s">
        <v>1081</v>
      </c>
      <c r="B2469" s="1" t="s">
        <v>1253</v>
      </c>
    </row>
    <row r="2470" spans="1:2" ht="21" x14ac:dyDescent="0.25">
      <c r="A2470" s="6"/>
      <c r="B2470" s="1" t="s">
        <v>1192</v>
      </c>
    </row>
    <row r="2471" spans="1:2" ht="164.25" customHeight="1" x14ac:dyDescent="0.25">
      <c r="A2471" s="6" t="s">
        <v>1081</v>
      </c>
      <c r="B2471" s="1" t="s">
        <v>1254</v>
      </c>
    </row>
    <row r="2472" spans="1:2" ht="21" x14ac:dyDescent="0.25">
      <c r="A2472" s="6"/>
      <c r="B2472" s="1" t="s">
        <v>361</v>
      </c>
    </row>
    <row r="2473" spans="1:2" ht="164.25" customHeight="1" x14ac:dyDescent="0.25">
      <c r="A2473" s="6" t="s">
        <v>1081</v>
      </c>
      <c r="B2473" s="1" t="s">
        <v>1255</v>
      </c>
    </row>
    <row r="2474" spans="1:2" ht="21" x14ac:dyDescent="0.25">
      <c r="A2474" s="6"/>
      <c r="B2474" s="1" t="s">
        <v>173</v>
      </c>
    </row>
    <row r="2475" spans="1:2" ht="164.25" customHeight="1" x14ac:dyDescent="0.25">
      <c r="A2475" s="6" t="s">
        <v>1081</v>
      </c>
      <c r="B2475" s="1" t="s">
        <v>1256</v>
      </c>
    </row>
    <row r="2476" spans="1:2" ht="21" x14ac:dyDescent="0.25">
      <c r="A2476" s="6"/>
      <c r="B2476" s="1" t="s">
        <v>27</v>
      </c>
    </row>
    <row r="2477" spans="1:2" ht="164.25" customHeight="1" x14ac:dyDescent="0.25">
      <c r="A2477" s="6" t="s">
        <v>1081</v>
      </c>
      <c r="B2477" s="1" t="s">
        <v>1257</v>
      </c>
    </row>
    <row r="2478" spans="1:2" ht="21" x14ac:dyDescent="0.25">
      <c r="A2478" s="6"/>
      <c r="B2478" s="1" t="s">
        <v>36</v>
      </c>
    </row>
    <row r="2479" spans="1:2" ht="164.25" customHeight="1" x14ac:dyDescent="0.25">
      <c r="A2479" s="6" t="s">
        <v>1081</v>
      </c>
      <c r="B2479" s="1" t="s">
        <v>1258</v>
      </c>
    </row>
    <row r="2480" spans="1:2" ht="21" x14ac:dyDescent="0.25">
      <c r="A2480" s="6"/>
      <c r="B2480" s="1" t="s">
        <v>173</v>
      </c>
    </row>
    <row r="2481" spans="1:2" ht="164.25" customHeight="1" x14ac:dyDescent="0.25">
      <c r="A2481" s="6" t="s">
        <v>1081</v>
      </c>
      <c r="B2481" s="1" t="s">
        <v>1259</v>
      </c>
    </row>
    <row r="2482" spans="1:2" ht="21" x14ac:dyDescent="0.25">
      <c r="A2482" s="6"/>
      <c r="B2482" s="1" t="s">
        <v>598</v>
      </c>
    </row>
    <row r="2483" spans="1:2" ht="149.25" customHeight="1" x14ac:dyDescent="0.25">
      <c r="A2483" s="8" t="s">
        <v>1081</v>
      </c>
      <c r="B2483" s="2" t="s">
        <v>1260</v>
      </c>
    </row>
    <row r="2484" spans="1:2" ht="21" x14ac:dyDescent="0.25">
      <c r="A2484" s="8"/>
      <c r="B2484" s="2" t="s">
        <v>315</v>
      </c>
    </row>
    <row r="2485" spans="1:2" ht="149.25" customHeight="1" x14ac:dyDescent="0.25">
      <c r="A2485" s="6" t="s">
        <v>1081</v>
      </c>
      <c r="B2485" s="1" t="s">
        <v>1261</v>
      </c>
    </row>
    <row r="2486" spans="1:2" ht="21" x14ac:dyDescent="0.25">
      <c r="A2486" s="6"/>
      <c r="B2486" s="1" t="s">
        <v>493</v>
      </c>
    </row>
    <row r="2487" spans="1:2" ht="149.25" customHeight="1" x14ac:dyDescent="0.25">
      <c r="A2487" s="6" t="s">
        <v>1081</v>
      </c>
      <c r="B2487" s="1" t="s">
        <v>1262</v>
      </c>
    </row>
    <row r="2488" spans="1:2" ht="21" x14ac:dyDescent="0.25">
      <c r="A2488" s="6"/>
      <c r="B2488" s="1" t="s">
        <v>885</v>
      </c>
    </row>
    <row r="2489" spans="1:2" ht="149.25" customHeight="1" x14ac:dyDescent="0.25">
      <c r="A2489" s="6" t="s">
        <v>1081</v>
      </c>
      <c r="B2489" s="1" t="s">
        <v>1263</v>
      </c>
    </row>
    <row r="2490" spans="1:2" ht="21" x14ac:dyDescent="0.25">
      <c r="A2490" s="6"/>
      <c r="B2490" s="1" t="s">
        <v>493</v>
      </c>
    </row>
    <row r="2491" spans="1:2" ht="164.25" customHeight="1" x14ac:dyDescent="0.25">
      <c r="A2491" s="6" t="s">
        <v>1081</v>
      </c>
      <c r="B2491" s="1" t="s">
        <v>1264</v>
      </c>
    </row>
    <row r="2492" spans="1:2" ht="21" x14ac:dyDescent="0.25">
      <c r="A2492" s="6"/>
      <c r="B2492" s="1" t="s">
        <v>1066</v>
      </c>
    </row>
    <row r="2493" spans="1:2" ht="134.25" customHeight="1" x14ac:dyDescent="0.25">
      <c r="A2493" s="6" t="s">
        <v>1081</v>
      </c>
      <c r="B2493" s="1" t="s">
        <v>1265</v>
      </c>
    </row>
    <row r="2494" spans="1:2" ht="21" x14ac:dyDescent="0.25">
      <c r="A2494" s="6"/>
      <c r="B2494" s="1" t="s">
        <v>463</v>
      </c>
    </row>
    <row r="2495" spans="1:2" ht="149.25" customHeight="1" x14ac:dyDescent="0.25">
      <c r="A2495" s="6" t="s">
        <v>1081</v>
      </c>
      <c r="B2495" s="1" t="s">
        <v>1266</v>
      </c>
    </row>
    <row r="2496" spans="1:2" ht="21" x14ac:dyDescent="0.25">
      <c r="A2496" s="6"/>
      <c r="B2496" s="1" t="s">
        <v>3</v>
      </c>
    </row>
    <row r="2497" spans="1:2" ht="164.25" customHeight="1" x14ac:dyDescent="0.25">
      <c r="A2497" s="6" t="s">
        <v>1081</v>
      </c>
      <c r="B2497" s="1" t="s">
        <v>1267</v>
      </c>
    </row>
    <row r="2498" spans="1:2" ht="21" x14ac:dyDescent="0.25">
      <c r="A2498" s="6"/>
      <c r="B2498" s="1" t="s">
        <v>1268</v>
      </c>
    </row>
    <row r="2499" spans="1:2" ht="149.25" customHeight="1" x14ac:dyDescent="0.25">
      <c r="A2499" s="6" t="s">
        <v>1081</v>
      </c>
      <c r="B2499" s="1" t="s">
        <v>1269</v>
      </c>
    </row>
    <row r="2500" spans="1:2" ht="21" x14ac:dyDescent="0.25">
      <c r="A2500" s="6"/>
      <c r="B2500" s="1" t="s">
        <v>315</v>
      </c>
    </row>
    <row r="2501" spans="1:2" ht="164.25" customHeight="1" x14ac:dyDescent="0.25">
      <c r="A2501" s="6" t="s">
        <v>1081</v>
      </c>
      <c r="B2501" s="1" t="s">
        <v>1270</v>
      </c>
    </row>
    <row r="2502" spans="1:2" ht="21" x14ac:dyDescent="0.25">
      <c r="A2502" s="6"/>
      <c r="B2502" s="1" t="s">
        <v>1268</v>
      </c>
    </row>
    <row r="2503" spans="1:2" ht="164.25" customHeight="1" x14ac:dyDescent="0.25">
      <c r="A2503" s="6" t="s">
        <v>1081</v>
      </c>
      <c r="B2503" s="1" t="s">
        <v>1271</v>
      </c>
    </row>
    <row r="2504" spans="1:2" ht="21" x14ac:dyDescent="0.25">
      <c r="A2504" s="6"/>
      <c r="B2504" s="1" t="s">
        <v>598</v>
      </c>
    </row>
    <row r="2505" spans="1:2" ht="149.25" customHeight="1" x14ac:dyDescent="0.25">
      <c r="A2505" s="6" t="s">
        <v>1081</v>
      </c>
      <c r="B2505" s="1" t="s">
        <v>1272</v>
      </c>
    </row>
    <row r="2506" spans="1:2" ht="21" x14ac:dyDescent="0.25">
      <c r="A2506" s="6"/>
      <c r="B2506" s="1" t="s">
        <v>1146</v>
      </c>
    </row>
    <row r="2507" spans="1:2" ht="149.25" customHeight="1" x14ac:dyDescent="0.25">
      <c r="A2507" s="6" t="s">
        <v>1081</v>
      </c>
      <c r="B2507" s="1" t="s">
        <v>1273</v>
      </c>
    </row>
    <row r="2508" spans="1:2" ht="21" x14ac:dyDescent="0.25">
      <c r="A2508" s="6"/>
      <c r="B2508" s="1" t="s">
        <v>519</v>
      </c>
    </row>
    <row r="2509" spans="1:2" ht="149.25" customHeight="1" x14ac:dyDescent="0.25">
      <c r="A2509" s="6" t="s">
        <v>1081</v>
      </c>
      <c r="B2509" s="1" t="s">
        <v>1274</v>
      </c>
    </row>
    <row r="2510" spans="1:2" ht="21" x14ac:dyDescent="0.25">
      <c r="A2510" s="6"/>
      <c r="B2510" s="1" t="s">
        <v>207</v>
      </c>
    </row>
    <row r="2511" spans="1:2" ht="164.25" customHeight="1" x14ac:dyDescent="0.25">
      <c r="A2511" s="6" t="s">
        <v>1081</v>
      </c>
      <c r="B2511" s="1" t="s">
        <v>1275</v>
      </c>
    </row>
    <row r="2512" spans="1:2" ht="21" x14ac:dyDescent="0.25">
      <c r="A2512" s="6"/>
      <c r="B2512" s="1" t="s">
        <v>53</v>
      </c>
    </row>
    <row r="2513" spans="1:2" ht="134.25" customHeight="1" x14ac:dyDescent="0.25">
      <c r="A2513" s="6" t="s">
        <v>1081</v>
      </c>
      <c r="B2513" s="1" t="s">
        <v>1276</v>
      </c>
    </row>
    <row r="2514" spans="1:2" ht="21" x14ac:dyDescent="0.25">
      <c r="A2514" s="6"/>
      <c r="B2514" s="1" t="s">
        <v>1</v>
      </c>
    </row>
    <row r="2515" spans="1:2" ht="164.25" customHeight="1" x14ac:dyDescent="0.25">
      <c r="A2515" s="6" t="s">
        <v>1081</v>
      </c>
      <c r="B2515" s="1" t="s">
        <v>1277</v>
      </c>
    </row>
    <row r="2516" spans="1:2" ht="21" x14ac:dyDescent="0.25">
      <c r="A2516" s="6"/>
      <c r="B2516" s="1" t="s">
        <v>173</v>
      </c>
    </row>
    <row r="2517" spans="1:2" ht="149.25" customHeight="1" x14ac:dyDescent="0.25">
      <c r="A2517" s="6" t="s">
        <v>1081</v>
      </c>
      <c r="B2517" s="1" t="s">
        <v>1278</v>
      </c>
    </row>
    <row r="2518" spans="1:2" ht="21" x14ac:dyDescent="0.25">
      <c r="A2518" s="6"/>
      <c r="B2518" s="1" t="s">
        <v>1279</v>
      </c>
    </row>
    <row r="2519" spans="1:2" ht="113.25" customHeight="1" x14ac:dyDescent="0.25">
      <c r="A2519" s="9" t="s">
        <v>1081</v>
      </c>
      <c r="B2519" s="3" t="s">
        <v>1280</v>
      </c>
    </row>
    <row r="2520" spans="1:2" ht="22.5" x14ac:dyDescent="0.25">
      <c r="A2520" s="9"/>
      <c r="B2520" s="3" t="s">
        <v>125</v>
      </c>
    </row>
    <row r="2521" spans="1:2" ht="164.25" customHeight="1" x14ac:dyDescent="0.25">
      <c r="A2521" s="6" t="s">
        <v>1081</v>
      </c>
      <c r="B2521" s="1" t="s">
        <v>1281</v>
      </c>
    </row>
    <row r="2522" spans="1:2" ht="21" x14ac:dyDescent="0.25">
      <c r="A2522" s="6"/>
      <c r="B2522" s="1" t="s">
        <v>361</v>
      </c>
    </row>
    <row r="2523" spans="1:2" ht="149.25" customHeight="1" x14ac:dyDescent="0.25">
      <c r="A2523" s="6" t="s">
        <v>1081</v>
      </c>
      <c r="B2523" s="1" t="s">
        <v>1282</v>
      </c>
    </row>
    <row r="2524" spans="1:2" ht="21" x14ac:dyDescent="0.25">
      <c r="A2524" s="6"/>
      <c r="B2524" s="1" t="s">
        <v>956</v>
      </c>
    </row>
    <row r="2525" spans="1:2" ht="164.25" customHeight="1" x14ac:dyDescent="0.25">
      <c r="A2525" s="6" t="s">
        <v>1081</v>
      </c>
      <c r="B2525" s="1" t="s">
        <v>1283</v>
      </c>
    </row>
    <row r="2526" spans="1:2" ht="21" x14ac:dyDescent="0.25">
      <c r="A2526" s="6"/>
      <c r="B2526" s="1" t="s">
        <v>559</v>
      </c>
    </row>
    <row r="2527" spans="1:2" ht="164.25" customHeight="1" x14ac:dyDescent="0.25">
      <c r="A2527" s="6" t="s">
        <v>1081</v>
      </c>
      <c r="B2527" s="1" t="s">
        <v>1284</v>
      </c>
    </row>
    <row r="2528" spans="1:2" ht="21" x14ac:dyDescent="0.25">
      <c r="A2528" s="6"/>
      <c r="B2528" s="1" t="s">
        <v>414</v>
      </c>
    </row>
    <row r="2529" spans="1:2" ht="164.25" customHeight="1" x14ac:dyDescent="0.25">
      <c r="A2529" s="6" t="s">
        <v>1081</v>
      </c>
      <c r="B2529" s="1" t="s">
        <v>1285</v>
      </c>
    </row>
    <row r="2530" spans="1:2" ht="21" x14ac:dyDescent="0.25">
      <c r="A2530" s="6"/>
      <c r="B2530" s="1" t="s">
        <v>36</v>
      </c>
    </row>
    <row r="2531" spans="1:2" ht="164.25" customHeight="1" x14ac:dyDescent="0.25">
      <c r="A2531" s="6" t="s">
        <v>1081</v>
      </c>
      <c r="B2531" s="1" t="s">
        <v>1286</v>
      </c>
    </row>
    <row r="2532" spans="1:2" ht="21" x14ac:dyDescent="0.25">
      <c r="A2532" s="6"/>
      <c r="B2532" s="1" t="s">
        <v>577</v>
      </c>
    </row>
    <row r="2533" spans="1:2" ht="164.25" customHeight="1" x14ac:dyDescent="0.25">
      <c r="A2533" s="6" t="s">
        <v>1081</v>
      </c>
      <c r="B2533" s="1" t="s">
        <v>1287</v>
      </c>
    </row>
    <row r="2534" spans="1:2" ht="21" x14ac:dyDescent="0.25">
      <c r="A2534" s="6"/>
      <c r="B2534" s="1" t="s">
        <v>361</v>
      </c>
    </row>
    <row r="2535" spans="1:2" ht="164.25" customHeight="1" x14ac:dyDescent="0.25">
      <c r="A2535" s="6" t="s">
        <v>1081</v>
      </c>
      <c r="B2535" s="1" t="s">
        <v>1288</v>
      </c>
    </row>
    <row r="2536" spans="1:2" ht="21" x14ac:dyDescent="0.25">
      <c r="A2536" s="6"/>
      <c r="B2536" s="1" t="s">
        <v>577</v>
      </c>
    </row>
    <row r="2537" spans="1:2" ht="149.25" customHeight="1" x14ac:dyDescent="0.25">
      <c r="A2537" s="6" t="s">
        <v>1081</v>
      </c>
      <c r="B2537" s="1" t="s">
        <v>1289</v>
      </c>
    </row>
    <row r="2538" spans="1:2" ht="21" x14ac:dyDescent="0.25">
      <c r="A2538" s="6"/>
      <c r="B2538" s="1" t="s">
        <v>13</v>
      </c>
    </row>
    <row r="2539" spans="1:2" ht="164.25" customHeight="1" x14ac:dyDescent="0.25">
      <c r="A2539" s="6" t="s">
        <v>1081</v>
      </c>
      <c r="B2539" s="1" t="s">
        <v>1290</v>
      </c>
    </row>
    <row r="2540" spans="1:2" ht="21" x14ac:dyDescent="0.25">
      <c r="A2540" s="6"/>
      <c r="B2540" s="1" t="s">
        <v>15</v>
      </c>
    </row>
    <row r="2541" spans="1:2" ht="164.25" customHeight="1" x14ac:dyDescent="0.25">
      <c r="A2541" s="6" t="s">
        <v>1291</v>
      </c>
      <c r="B2541" s="1" t="s">
        <v>1292</v>
      </c>
    </row>
    <row r="2542" spans="1:2" ht="21" x14ac:dyDescent="0.25">
      <c r="A2542" s="6"/>
      <c r="B2542" s="1" t="s">
        <v>612</v>
      </c>
    </row>
    <row r="2543" spans="1:2" ht="164.25" customHeight="1" x14ac:dyDescent="0.25">
      <c r="A2543" s="6" t="s">
        <v>1291</v>
      </c>
      <c r="B2543" s="1" t="s">
        <v>1293</v>
      </c>
    </row>
    <row r="2544" spans="1:2" ht="21" x14ac:dyDescent="0.25">
      <c r="A2544" s="6"/>
      <c r="B2544" s="1" t="s">
        <v>36</v>
      </c>
    </row>
    <row r="2545" spans="1:2" ht="164.25" customHeight="1" x14ac:dyDescent="0.25">
      <c r="A2545" s="6" t="s">
        <v>1291</v>
      </c>
      <c r="B2545" s="1" t="s">
        <v>1294</v>
      </c>
    </row>
    <row r="2546" spans="1:2" ht="21" x14ac:dyDescent="0.25">
      <c r="A2546" s="6"/>
      <c r="B2546" s="1" t="s">
        <v>414</v>
      </c>
    </row>
    <row r="2547" spans="1:2" ht="149.25" customHeight="1" x14ac:dyDescent="0.25">
      <c r="A2547" s="6" t="s">
        <v>1291</v>
      </c>
      <c r="B2547" s="1" t="s">
        <v>1295</v>
      </c>
    </row>
    <row r="2548" spans="1:2" ht="21" x14ac:dyDescent="0.25">
      <c r="A2548" s="6"/>
      <c r="B2548" s="1" t="s">
        <v>604</v>
      </c>
    </row>
    <row r="2549" spans="1:2" ht="164.25" customHeight="1" x14ac:dyDescent="0.25">
      <c r="A2549" s="6" t="s">
        <v>1291</v>
      </c>
      <c r="B2549" s="1" t="s">
        <v>1296</v>
      </c>
    </row>
    <row r="2550" spans="1:2" ht="21" x14ac:dyDescent="0.25">
      <c r="A2550" s="6"/>
      <c r="B2550" s="1" t="s">
        <v>559</v>
      </c>
    </row>
    <row r="2551" spans="1:2" ht="149.25" customHeight="1" x14ac:dyDescent="0.25">
      <c r="A2551" s="6" t="s">
        <v>1291</v>
      </c>
      <c r="B2551" s="1" t="s">
        <v>1297</v>
      </c>
    </row>
    <row r="2552" spans="1:2" ht="21" x14ac:dyDescent="0.25">
      <c r="A2552" s="6"/>
      <c r="B2552" s="1" t="s">
        <v>885</v>
      </c>
    </row>
    <row r="2553" spans="1:2" ht="164.25" customHeight="1" x14ac:dyDescent="0.25">
      <c r="A2553" s="6" t="s">
        <v>1291</v>
      </c>
      <c r="B2553" s="1" t="s">
        <v>1298</v>
      </c>
    </row>
    <row r="2554" spans="1:2" ht="21" x14ac:dyDescent="0.25">
      <c r="A2554" s="6"/>
      <c r="B2554" s="1" t="s">
        <v>298</v>
      </c>
    </row>
    <row r="2555" spans="1:2" ht="134.25" customHeight="1" x14ac:dyDescent="0.25">
      <c r="A2555" s="7" t="s">
        <v>1291</v>
      </c>
      <c r="B2555" s="2" t="s">
        <v>1299</v>
      </c>
    </row>
    <row r="2556" spans="1:2" ht="21" x14ac:dyDescent="0.25">
      <c r="A2556" s="7"/>
      <c r="B2556" s="2" t="s">
        <v>1300</v>
      </c>
    </row>
    <row r="2557" spans="1:2" ht="21" x14ac:dyDescent="0.25">
      <c r="A2557" s="7"/>
      <c r="B2557" s="2" t="s">
        <v>22</v>
      </c>
    </row>
    <row r="2558" spans="1:2" ht="42" x14ac:dyDescent="0.25">
      <c r="A2558" s="6" t="s">
        <v>1291</v>
      </c>
      <c r="B2558" s="1" t="s">
        <v>1301</v>
      </c>
    </row>
    <row r="2559" spans="1:2" ht="21" x14ac:dyDescent="0.25">
      <c r="A2559" s="6"/>
      <c r="B2559" s="1" t="s">
        <v>577</v>
      </c>
    </row>
    <row r="2560" spans="1:2" ht="164.25" customHeight="1" x14ac:dyDescent="0.25">
      <c r="A2560" s="6" t="s">
        <v>1291</v>
      </c>
      <c r="B2560" s="1" t="s">
        <v>1302</v>
      </c>
    </row>
    <row r="2561" spans="1:2" ht="21" x14ac:dyDescent="0.25">
      <c r="A2561" s="6"/>
      <c r="B2561" s="1" t="s">
        <v>260</v>
      </c>
    </row>
    <row r="2562" spans="1:2" ht="164.25" customHeight="1" x14ac:dyDescent="0.25">
      <c r="A2562" s="6" t="s">
        <v>1291</v>
      </c>
      <c r="B2562" s="1" t="s">
        <v>1303</v>
      </c>
    </row>
    <row r="2563" spans="1:2" ht="21" x14ac:dyDescent="0.25">
      <c r="A2563" s="6"/>
      <c r="B2563" s="1" t="s">
        <v>577</v>
      </c>
    </row>
    <row r="2564" spans="1:2" ht="164.25" customHeight="1" x14ac:dyDescent="0.25">
      <c r="A2564" s="6" t="s">
        <v>1291</v>
      </c>
      <c r="B2564" s="1" t="s">
        <v>1304</v>
      </c>
    </row>
    <row r="2565" spans="1:2" ht="21" x14ac:dyDescent="0.25">
      <c r="A2565" s="6"/>
      <c r="B2565" s="1" t="s">
        <v>796</v>
      </c>
    </row>
    <row r="2566" spans="1:2" ht="149.25" customHeight="1" x14ac:dyDescent="0.25">
      <c r="A2566" s="6" t="s">
        <v>1291</v>
      </c>
      <c r="B2566" s="1" t="s">
        <v>1305</v>
      </c>
    </row>
    <row r="2567" spans="1:2" ht="21" x14ac:dyDescent="0.25">
      <c r="A2567" s="6"/>
      <c r="B2567" s="1" t="s">
        <v>890</v>
      </c>
    </row>
    <row r="2568" spans="1:2" ht="63" x14ac:dyDescent="0.25">
      <c r="A2568" s="6" t="s">
        <v>1291</v>
      </c>
      <c r="B2568" s="1" t="s">
        <v>1306</v>
      </c>
    </row>
    <row r="2569" spans="1:2" ht="21" x14ac:dyDescent="0.25">
      <c r="A2569" s="6"/>
      <c r="B2569" s="1" t="s">
        <v>493</v>
      </c>
    </row>
    <row r="2570" spans="1:2" ht="149.25" customHeight="1" x14ac:dyDescent="0.25">
      <c r="A2570" s="6" t="s">
        <v>1291</v>
      </c>
      <c r="B2570" s="1" t="s">
        <v>1307</v>
      </c>
    </row>
    <row r="2571" spans="1:2" ht="21" x14ac:dyDescent="0.25">
      <c r="A2571" s="6"/>
      <c r="B2571" s="1" t="s">
        <v>1034</v>
      </c>
    </row>
    <row r="2572" spans="1:2" ht="164.25" customHeight="1" x14ac:dyDescent="0.25">
      <c r="A2572" s="6" t="s">
        <v>1291</v>
      </c>
      <c r="B2572" s="1" t="s">
        <v>1308</v>
      </c>
    </row>
    <row r="2573" spans="1:2" ht="21" x14ac:dyDescent="0.25">
      <c r="A2573" s="6"/>
      <c r="B2573" s="1" t="s">
        <v>902</v>
      </c>
    </row>
    <row r="2574" spans="1:2" ht="164.25" customHeight="1" x14ac:dyDescent="0.25">
      <c r="A2574" s="6" t="s">
        <v>1291</v>
      </c>
      <c r="B2574" s="1" t="s">
        <v>1309</v>
      </c>
    </row>
    <row r="2575" spans="1:2" ht="21" x14ac:dyDescent="0.25">
      <c r="A2575" s="6"/>
      <c r="B2575" s="1" t="s">
        <v>298</v>
      </c>
    </row>
    <row r="2576" spans="1:2" ht="149.25" customHeight="1" x14ac:dyDescent="0.25">
      <c r="A2576" s="6" t="s">
        <v>1291</v>
      </c>
      <c r="B2576" s="1" t="s">
        <v>1310</v>
      </c>
    </row>
    <row r="2577" spans="1:2" ht="21" x14ac:dyDescent="0.25">
      <c r="A2577" s="6"/>
      <c r="B2577" s="1" t="s">
        <v>1034</v>
      </c>
    </row>
    <row r="2578" spans="1:2" ht="42" x14ac:dyDescent="0.25">
      <c r="A2578" s="6" t="s">
        <v>1291</v>
      </c>
      <c r="B2578" s="1" t="s">
        <v>1311</v>
      </c>
    </row>
    <row r="2579" spans="1:2" ht="21" x14ac:dyDescent="0.25">
      <c r="A2579" s="6"/>
      <c r="B2579" s="1" t="s">
        <v>1312</v>
      </c>
    </row>
    <row r="2580" spans="1:2" ht="164.25" customHeight="1" x14ac:dyDescent="0.25">
      <c r="A2580" s="6" t="s">
        <v>1291</v>
      </c>
      <c r="B2580" s="1" t="s">
        <v>1313</v>
      </c>
    </row>
    <row r="2581" spans="1:2" ht="21" x14ac:dyDescent="0.25">
      <c r="A2581" s="6"/>
      <c r="B2581" s="1" t="s">
        <v>361</v>
      </c>
    </row>
    <row r="2582" spans="1:2" ht="149.25" customHeight="1" x14ac:dyDescent="0.25">
      <c r="A2582" s="6" t="s">
        <v>1291</v>
      </c>
      <c r="B2582" s="1" t="s">
        <v>1314</v>
      </c>
    </row>
    <row r="2583" spans="1:2" ht="21" x14ac:dyDescent="0.25">
      <c r="A2583" s="6"/>
      <c r="B2583" s="1" t="s">
        <v>315</v>
      </c>
    </row>
    <row r="2584" spans="1:2" ht="134.25" customHeight="1" x14ac:dyDescent="0.25">
      <c r="A2584" s="6" t="s">
        <v>1291</v>
      </c>
      <c r="B2584" s="1" t="s">
        <v>1315</v>
      </c>
    </row>
    <row r="2585" spans="1:2" ht="21" x14ac:dyDescent="0.25">
      <c r="A2585" s="6"/>
      <c r="B2585" s="1" t="s">
        <v>1</v>
      </c>
    </row>
    <row r="2586" spans="1:2" ht="164.25" customHeight="1" x14ac:dyDescent="0.25">
      <c r="A2586" s="6" t="s">
        <v>1291</v>
      </c>
      <c r="B2586" s="1" t="s">
        <v>1316</v>
      </c>
    </row>
    <row r="2587" spans="1:2" ht="21" x14ac:dyDescent="0.25">
      <c r="A2587" s="6"/>
      <c r="B2587" s="1" t="s">
        <v>15</v>
      </c>
    </row>
    <row r="2588" spans="1:2" ht="164.25" customHeight="1" x14ac:dyDescent="0.25">
      <c r="A2588" s="6" t="s">
        <v>1291</v>
      </c>
      <c r="B2588" s="1" t="s">
        <v>1317</v>
      </c>
    </row>
    <row r="2589" spans="1:2" ht="21" x14ac:dyDescent="0.25">
      <c r="A2589" s="6"/>
      <c r="B2589" s="1" t="s">
        <v>198</v>
      </c>
    </row>
    <row r="2590" spans="1:2" ht="149.25" customHeight="1" x14ac:dyDescent="0.25">
      <c r="A2590" s="6" t="s">
        <v>1291</v>
      </c>
      <c r="B2590" s="1" t="s">
        <v>1318</v>
      </c>
    </row>
    <row r="2591" spans="1:2" ht="21" x14ac:dyDescent="0.25">
      <c r="A2591" s="6"/>
      <c r="B2591" s="1" t="s">
        <v>77</v>
      </c>
    </row>
    <row r="2592" spans="1:2" ht="164.25" customHeight="1" x14ac:dyDescent="0.25">
      <c r="A2592" s="6" t="s">
        <v>1291</v>
      </c>
      <c r="B2592" s="1" t="s">
        <v>1319</v>
      </c>
    </row>
    <row r="2593" spans="1:2" ht="21" x14ac:dyDescent="0.25">
      <c r="A2593" s="6"/>
      <c r="B2593" s="1" t="s">
        <v>198</v>
      </c>
    </row>
    <row r="2594" spans="1:2" ht="164.25" customHeight="1" x14ac:dyDescent="0.25">
      <c r="A2594" s="6" t="s">
        <v>1291</v>
      </c>
      <c r="B2594" s="1" t="s">
        <v>1320</v>
      </c>
    </row>
    <row r="2595" spans="1:2" ht="21" x14ac:dyDescent="0.25">
      <c r="A2595" s="6"/>
      <c r="B2595" s="1" t="s">
        <v>298</v>
      </c>
    </row>
    <row r="2596" spans="1:2" ht="149.25" customHeight="1" x14ac:dyDescent="0.25">
      <c r="A2596" s="6" t="s">
        <v>1291</v>
      </c>
      <c r="B2596" s="1" t="s">
        <v>1321</v>
      </c>
    </row>
    <row r="2597" spans="1:2" ht="21" x14ac:dyDescent="0.25">
      <c r="A2597" s="6"/>
      <c r="B2597" s="1" t="s">
        <v>1279</v>
      </c>
    </row>
    <row r="2598" spans="1:2" ht="164.25" customHeight="1" x14ac:dyDescent="0.25">
      <c r="A2598" s="6" t="s">
        <v>1291</v>
      </c>
      <c r="B2598" s="1" t="s">
        <v>1322</v>
      </c>
    </row>
    <row r="2599" spans="1:2" ht="21" x14ac:dyDescent="0.25">
      <c r="A2599" s="6"/>
      <c r="B2599" s="1" t="s">
        <v>577</v>
      </c>
    </row>
    <row r="2600" spans="1:2" ht="164.25" customHeight="1" x14ac:dyDescent="0.25">
      <c r="A2600" s="6" t="s">
        <v>1291</v>
      </c>
      <c r="B2600" s="1" t="s">
        <v>1323</v>
      </c>
    </row>
    <row r="2601" spans="1:2" ht="21" x14ac:dyDescent="0.25">
      <c r="A2601" s="6"/>
      <c r="B2601" s="1" t="s">
        <v>612</v>
      </c>
    </row>
    <row r="2602" spans="1:2" ht="149.25" customHeight="1" x14ac:dyDescent="0.25">
      <c r="A2602" s="6" t="s">
        <v>1291</v>
      </c>
      <c r="B2602" s="1" t="s">
        <v>1324</v>
      </c>
    </row>
    <row r="2603" spans="1:2" ht="21" x14ac:dyDescent="0.25">
      <c r="A2603" s="6"/>
      <c r="B2603" s="1" t="s">
        <v>207</v>
      </c>
    </row>
    <row r="2604" spans="1:2" ht="164.25" customHeight="1" x14ac:dyDescent="0.25">
      <c r="A2604" s="6" t="s">
        <v>1291</v>
      </c>
      <c r="B2604" s="1" t="s">
        <v>1325</v>
      </c>
    </row>
    <row r="2605" spans="1:2" ht="21" x14ac:dyDescent="0.25">
      <c r="A2605" s="6"/>
      <c r="B2605" s="1" t="s">
        <v>414</v>
      </c>
    </row>
    <row r="2606" spans="1:2" ht="164.25" customHeight="1" x14ac:dyDescent="0.25">
      <c r="A2606" s="6" t="s">
        <v>1291</v>
      </c>
      <c r="B2606" s="1" t="s">
        <v>1326</v>
      </c>
    </row>
    <row r="2607" spans="1:2" ht="21" x14ac:dyDescent="0.25">
      <c r="A2607" s="6"/>
      <c r="B2607" s="1" t="s">
        <v>414</v>
      </c>
    </row>
    <row r="2608" spans="1:2" ht="164.25" customHeight="1" x14ac:dyDescent="0.25">
      <c r="A2608" s="6" t="s">
        <v>1291</v>
      </c>
      <c r="B2608" s="1" t="s">
        <v>1327</v>
      </c>
    </row>
    <row r="2609" spans="1:2" ht="21" x14ac:dyDescent="0.25">
      <c r="A2609" s="6"/>
      <c r="B2609" s="1" t="s">
        <v>414</v>
      </c>
    </row>
    <row r="2610" spans="1:2" ht="22.5" x14ac:dyDescent="0.25">
      <c r="A2610" s="9" t="s">
        <v>1291</v>
      </c>
      <c r="B2610" s="3" t="s">
        <v>1328</v>
      </c>
    </row>
    <row r="2611" spans="1:2" ht="22.5" x14ac:dyDescent="0.25">
      <c r="A2611" s="9"/>
      <c r="B2611" s="3" t="s">
        <v>125</v>
      </c>
    </row>
    <row r="2612" spans="1:2" ht="164.25" customHeight="1" x14ac:dyDescent="0.25">
      <c r="A2612" s="6" t="s">
        <v>1291</v>
      </c>
      <c r="B2612" s="1" t="s">
        <v>1329</v>
      </c>
    </row>
    <row r="2613" spans="1:2" ht="21" x14ac:dyDescent="0.25">
      <c r="A2613" s="6"/>
      <c r="B2613" s="1" t="s">
        <v>232</v>
      </c>
    </row>
    <row r="2614" spans="1:2" ht="164.25" customHeight="1" x14ac:dyDescent="0.25">
      <c r="A2614" s="6" t="s">
        <v>1291</v>
      </c>
      <c r="B2614" s="1" t="s">
        <v>1330</v>
      </c>
    </row>
    <row r="2615" spans="1:2" ht="21" x14ac:dyDescent="0.25">
      <c r="A2615" s="6"/>
      <c r="B2615" s="1" t="s">
        <v>232</v>
      </c>
    </row>
    <row r="2616" spans="1:2" ht="164.25" customHeight="1" x14ac:dyDescent="0.25">
      <c r="A2616" s="6" t="s">
        <v>1291</v>
      </c>
      <c r="B2616" s="1" t="s">
        <v>1331</v>
      </c>
    </row>
    <row r="2617" spans="1:2" ht="21" x14ac:dyDescent="0.25">
      <c r="A2617" s="6"/>
      <c r="B2617" s="1" t="s">
        <v>232</v>
      </c>
    </row>
    <row r="2618" spans="1:2" ht="164.25" customHeight="1" x14ac:dyDescent="0.25">
      <c r="A2618" s="6" t="s">
        <v>1291</v>
      </c>
      <c r="B2618" s="1" t="s">
        <v>1332</v>
      </c>
    </row>
    <row r="2619" spans="1:2" ht="21" x14ac:dyDescent="0.25">
      <c r="A2619" s="6"/>
      <c r="B2619" s="1" t="s">
        <v>902</v>
      </c>
    </row>
    <row r="2620" spans="1:2" ht="164.25" customHeight="1" x14ac:dyDescent="0.25">
      <c r="A2620" s="6" t="s">
        <v>1291</v>
      </c>
      <c r="B2620" s="1" t="s">
        <v>1333</v>
      </c>
    </row>
    <row r="2621" spans="1:2" ht="21" x14ac:dyDescent="0.25">
      <c r="A2621" s="6"/>
      <c r="B2621" s="1" t="s">
        <v>902</v>
      </c>
    </row>
    <row r="2622" spans="1:2" ht="164.25" customHeight="1" x14ac:dyDescent="0.25">
      <c r="A2622" s="6" t="s">
        <v>1291</v>
      </c>
      <c r="B2622" s="1" t="s">
        <v>1334</v>
      </c>
    </row>
    <row r="2623" spans="1:2" ht="21" x14ac:dyDescent="0.25">
      <c r="A2623" s="6"/>
      <c r="B2623" s="1" t="s">
        <v>232</v>
      </c>
    </row>
    <row r="2624" spans="1:2" ht="164.25" customHeight="1" x14ac:dyDescent="0.25">
      <c r="A2624" s="6" t="s">
        <v>1291</v>
      </c>
      <c r="B2624" s="1" t="s">
        <v>1335</v>
      </c>
    </row>
    <row r="2625" spans="1:2" ht="21" x14ac:dyDescent="0.25">
      <c r="A2625" s="6"/>
      <c r="B2625" s="1" t="s">
        <v>414</v>
      </c>
    </row>
    <row r="2626" spans="1:2" ht="164.25" customHeight="1" x14ac:dyDescent="0.25">
      <c r="A2626" s="6" t="s">
        <v>1291</v>
      </c>
      <c r="B2626" s="1" t="s">
        <v>1336</v>
      </c>
    </row>
    <row r="2627" spans="1:2" ht="21" x14ac:dyDescent="0.25">
      <c r="A2627" s="6"/>
      <c r="B2627" s="1" t="s">
        <v>198</v>
      </c>
    </row>
    <row r="2628" spans="1:2" ht="164.25" customHeight="1" x14ac:dyDescent="0.25">
      <c r="A2628" s="6" t="s">
        <v>1291</v>
      </c>
      <c r="B2628" s="1" t="s">
        <v>1337</v>
      </c>
    </row>
    <row r="2629" spans="1:2" ht="21" x14ac:dyDescent="0.25">
      <c r="A2629" s="6"/>
      <c r="B2629" s="1" t="s">
        <v>298</v>
      </c>
    </row>
    <row r="2630" spans="1:2" ht="164.25" customHeight="1" x14ac:dyDescent="0.25">
      <c r="A2630" s="6" t="s">
        <v>1291</v>
      </c>
      <c r="B2630" s="1" t="s">
        <v>1338</v>
      </c>
    </row>
    <row r="2631" spans="1:2" ht="21" x14ac:dyDescent="0.25">
      <c r="A2631" s="6"/>
      <c r="B2631" s="1" t="s">
        <v>414</v>
      </c>
    </row>
    <row r="2632" spans="1:2" ht="164.25" customHeight="1" x14ac:dyDescent="0.25">
      <c r="A2632" s="6" t="s">
        <v>1291</v>
      </c>
      <c r="B2632" s="1" t="s">
        <v>1339</v>
      </c>
    </row>
    <row r="2633" spans="1:2" ht="21" x14ac:dyDescent="0.25">
      <c r="A2633" s="6"/>
      <c r="B2633" s="1" t="s">
        <v>414</v>
      </c>
    </row>
    <row r="2634" spans="1:2" ht="164.25" customHeight="1" x14ac:dyDescent="0.25">
      <c r="A2634" s="6" t="s">
        <v>1291</v>
      </c>
      <c r="B2634" s="1" t="s">
        <v>1340</v>
      </c>
    </row>
    <row r="2635" spans="1:2" ht="21" x14ac:dyDescent="0.25">
      <c r="A2635" s="6"/>
      <c r="B2635" s="1" t="s">
        <v>559</v>
      </c>
    </row>
    <row r="2636" spans="1:2" ht="164.25" customHeight="1" x14ac:dyDescent="0.25">
      <c r="A2636" s="6" t="s">
        <v>1291</v>
      </c>
      <c r="B2636" s="1" t="s">
        <v>1341</v>
      </c>
    </row>
    <row r="2637" spans="1:2" ht="21" x14ac:dyDescent="0.25">
      <c r="A2637" s="6"/>
      <c r="B2637" s="1" t="s">
        <v>36</v>
      </c>
    </row>
    <row r="2638" spans="1:2" ht="164.25" customHeight="1" x14ac:dyDescent="0.25">
      <c r="A2638" s="6" t="s">
        <v>1291</v>
      </c>
      <c r="B2638" s="1" t="s">
        <v>1342</v>
      </c>
    </row>
    <row r="2639" spans="1:2" ht="21" x14ac:dyDescent="0.25">
      <c r="A2639" s="6"/>
      <c r="B2639" s="1" t="s">
        <v>298</v>
      </c>
    </row>
    <row r="2640" spans="1:2" ht="164.25" customHeight="1" x14ac:dyDescent="0.25">
      <c r="A2640" s="6" t="s">
        <v>1291</v>
      </c>
      <c r="B2640" s="1" t="s">
        <v>1343</v>
      </c>
    </row>
    <row r="2641" spans="1:2" ht="21" x14ac:dyDescent="0.25">
      <c r="A2641" s="6"/>
      <c r="B2641" s="1" t="s">
        <v>298</v>
      </c>
    </row>
    <row r="2642" spans="1:2" ht="134.25" customHeight="1" x14ac:dyDescent="0.25">
      <c r="A2642" s="7" t="s">
        <v>1291</v>
      </c>
      <c r="B2642" s="2" t="s">
        <v>1344</v>
      </c>
    </row>
    <row r="2643" spans="1:2" ht="21" x14ac:dyDescent="0.25">
      <c r="A2643" s="7"/>
      <c r="B2643" s="2" t="s">
        <v>77</v>
      </c>
    </row>
    <row r="2644" spans="1:2" ht="21" x14ac:dyDescent="0.25">
      <c r="A2644" s="7"/>
      <c r="B2644" s="2" t="s">
        <v>22</v>
      </c>
    </row>
    <row r="2645" spans="1:2" ht="149.25" customHeight="1" x14ac:dyDescent="0.25">
      <c r="A2645" s="6" t="s">
        <v>1291</v>
      </c>
      <c r="B2645" s="1" t="s">
        <v>1345</v>
      </c>
    </row>
    <row r="2646" spans="1:2" ht="21" x14ac:dyDescent="0.25">
      <c r="A2646" s="6"/>
      <c r="B2646" s="1" t="s">
        <v>77</v>
      </c>
    </row>
    <row r="2647" spans="1:2" ht="149.25" customHeight="1" x14ac:dyDescent="0.25">
      <c r="A2647" s="6" t="s">
        <v>1291</v>
      </c>
      <c r="B2647" s="1" t="s">
        <v>1346</v>
      </c>
    </row>
    <row r="2648" spans="1:2" ht="21" x14ac:dyDescent="0.25">
      <c r="A2648" s="6"/>
      <c r="B2648" s="1" t="s">
        <v>62</v>
      </c>
    </row>
    <row r="2649" spans="1:2" ht="164.25" customHeight="1" x14ac:dyDescent="0.25">
      <c r="A2649" s="6" t="s">
        <v>1291</v>
      </c>
      <c r="B2649" s="1" t="s">
        <v>1347</v>
      </c>
    </row>
    <row r="2650" spans="1:2" ht="21" x14ac:dyDescent="0.25">
      <c r="A2650" s="6"/>
      <c r="B2650" s="1" t="s">
        <v>577</v>
      </c>
    </row>
    <row r="2651" spans="1:2" ht="164.25" customHeight="1" x14ac:dyDescent="0.25">
      <c r="A2651" s="6" t="s">
        <v>1291</v>
      </c>
      <c r="B2651" s="1" t="s">
        <v>1348</v>
      </c>
    </row>
    <row r="2652" spans="1:2" ht="21" x14ac:dyDescent="0.25">
      <c r="A2652" s="6"/>
      <c r="B2652" s="1" t="s">
        <v>298</v>
      </c>
    </row>
    <row r="2653" spans="1:2" ht="164.25" customHeight="1" x14ac:dyDescent="0.25">
      <c r="A2653" s="6" t="s">
        <v>1291</v>
      </c>
      <c r="B2653" s="1" t="s">
        <v>1349</v>
      </c>
    </row>
    <row r="2654" spans="1:2" ht="21" x14ac:dyDescent="0.25">
      <c r="A2654" s="6"/>
      <c r="B2654" s="1" t="s">
        <v>36</v>
      </c>
    </row>
    <row r="2655" spans="1:2" ht="134.25" customHeight="1" x14ac:dyDescent="0.25">
      <c r="A2655" s="7" t="s">
        <v>1291</v>
      </c>
      <c r="B2655" s="2" t="s">
        <v>1350</v>
      </c>
    </row>
    <row r="2656" spans="1:2" ht="21" x14ac:dyDescent="0.25">
      <c r="A2656" s="7"/>
      <c r="B2656" s="2" t="s">
        <v>627</v>
      </c>
    </row>
    <row r="2657" spans="1:2" ht="21" x14ac:dyDescent="0.25">
      <c r="A2657" s="7"/>
      <c r="B2657" s="2" t="s">
        <v>22</v>
      </c>
    </row>
    <row r="2658" spans="1:2" ht="164.25" customHeight="1" x14ac:dyDescent="0.25">
      <c r="A2658" s="6" t="s">
        <v>1291</v>
      </c>
      <c r="B2658" s="1" t="s">
        <v>1351</v>
      </c>
    </row>
    <row r="2659" spans="1:2" ht="21" x14ac:dyDescent="0.25">
      <c r="A2659" s="6"/>
      <c r="B2659" s="1" t="s">
        <v>36</v>
      </c>
    </row>
    <row r="2660" spans="1:2" ht="164.25" customHeight="1" x14ac:dyDescent="0.25">
      <c r="A2660" s="6" t="s">
        <v>1291</v>
      </c>
      <c r="B2660" s="1" t="s">
        <v>1352</v>
      </c>
    </row>
    <row r="2661" spans="1:2" ht="21" x14ac:dyDescent="0.25">
      <c r="A2661" s="6"/>
      <c r="B2661" s="1" t="s">
        <v>36</v>
      </c>
    </row>
    <row r="2662" spans="1:2" ht="149.25" customHeight="1" x14ac:dyDescent="0.25">
      <c r="A2662" s="6" t="s">
        <v>1291</v>
      </c>
      <c r="B2662" s="1" t="s">
        <v>1353</v>
      </c>
    </row>
    <row r="2663" spans="1:2" ht="21" x14ac:dyDescent="0.25">
      <c r="A2663" s="6"/>
      <c r="B2663" s="1" t="s">
        <v>484</v>
      </c>
    </row>
    <row r="2664" spans="1:2" ht="164.25" customHeight="1" x14ac:dyDescent="0.25">
      <c r="A2664" s="6" t="s">
        <v>1291</v>
      </c>
      <c r="B2664" s="1" t="s">
        <v>1354</v>
      </c>
    </row>
    <row r="2665" spans="1:2" ht="21" x14ac:dyDescent="0.25">
      <c r="A2665" s="6"/>
      <c r="B2665" s="1" t="s">
        <v>361</v>
      </c>
    </row>
    <row r="2666" spans="1:2" ht="164.25" customHeight="1" x14ac:dyDescent="0.25">
      <c r="A2666" s="6" t="s">
        <v>1291</v>
      </c>
      <c r="B2666" s="1" t="s">
        <v>1355</v>
      </c>
    </row>
    <row r="2667" spans="1:2" ht="21" x14ac:dyDescent="0.25">
      <c r="A2667" s="6"/>
      <c r="B2667" s="1" t="s">
        <v>1356</v>
      </c>
    </row>
    <row r="2668" spans="1:2" ht="22.5" x14ac:dyDescent="0.25">
      <c r="A2668" s="9" t="s">
        <v>1291</v>
      </c>
      <c r="B2668" s="3" t="s">
        <v>1357</v>
      </c>
    </row>
    <row r="2669" spans="1:2" ht="22.5" x14ac:dyDescent="0.25">
      <c r="A2669" s="9"/>
      <c r="B2669" s="3" t="s">
        <v>125</v>
      </c>
    </row>
    <row r="2670" spans="1:2" ht="149.25" customHeight="1" x14ac:dyDescent="0.25">
      <c r="A2670" s="6" t="s">
        <v>1291</v>
      </c>
      <c r="B2670" s="1" t="s">
        <v>1358</v>
      </c>
    </row>
    <row r="2671" spans="1:2" ht="21" x14ac:dyDescent="0.25">
      <c r="A2671" s="6"/>
      <c r="B2671" s="1" t="s">
        <v>77</v>
      </c>
    </row>
    <row r="2672" spans="1:2" ht="164.25" customHeight="1" x14ac:dyDescent="0.25">
      <c r="A2672" s="6" t="s">
        <v>1291</v>
      </c>
      <c r="B2672" s="1" t="s">
        <v>1359</v>
      </c>
    </row>
    <row r="2673" spans="1:2" ht="21" x14ac:dyDescent="0.25">
      <c r="A2673" s="6"/>
      <c r="B2673" s="1" t="s">
        <v>298</v>
      </c>
    </row>
    <row r="2674" spans="1:2" ht="164.25" customHeight="1" x14ac:dyDescent="0.25">
      <c r="A2674" s="6" t="s">
        <v>1291</v>
      </c>
      <c r="B2674" s="1" t="s">
        <v>1360</v>
      </c>
    </row>
    <row r="2675" spans="1:2" ht="21" x14ac:dyDescent="0.25">
      <c r="A2675" s="6"/>
      <c r="B2675" s="1" t="s">
        <v>298</v>
      </c>
    </row>
    <row r="2676" spans="1:2" ht="164.25" customHeight="1" x14ac:dyDescent="0.25">
      <c r="A2676" s="6" t="s">
        <v>1291</v>
      </c>
      <c r="B2676" s="1" t="s">
        <v>1361</v>
      </c>
    </row>
    <row r="2677" spans="1:2" ht="21" x14ac:dyDescent="0.25">
      <c r="A2677" s="6"/>
      <c r="B2677" s="1" t="s">
        <v>298</v>
      </c>
    </row>
    <row r="2678" spans="1:2" ht="164.25" customHeight="1" x14ac:dyDescent="0.25">
      <c r="A2678" s="6" t="s">
        <v>1291</v>
      </c>
      <c r="B2678" s="1" t="s">
        <v>1362</v>
      </c>
    </row>
    <row r="2679" spans="1:2" ht="21" x14ac:dyDescent="0.25">
      <c r="A2679" s="6"/>
      <c r="B2679" s="1" t="s">
        <v>198</v>
      </c>
    </row>
    <row r="2680" spans="1:2" ht="164.25" customHeight="1" x14ac:dyDescent="0.25">
      <c r="A2680" s="6" t="s">
        <v>1291</v>
      </c>
      <c r="B2680" s="1" t="s">
        <v>1363</v>
      </c>
    </row>
    <row r="2681" spans="1:2" ht="21" x14ac:dyDescent="0.25">
      <c r="A2681" s="6"/>
      <c r="B2681" s="1" t="s">
        <v>414</v>
      </c>
    </row>
    <row r="2682" spans="1:2" ht="164.25" customHeight="1" x14ac:dyDescent="0.25">
      <c r="A2682" s="6" t="s">
        <v>1291</v>
      </c>
      <c r="B2682" s="1" t="s">
        <v>1364</v>
      </c>
    </row>
    <row r="2683" spans="1:2" ht="21" x14ac:dyDescent="0.25">
      <c r="A2683" s="6"/>
      <c r="B2683" s="1" t="s">
        <v>414</v>
      </c>
    </row>
    <row r="2684" spans="1:2" ht="164.25" customHeight="1" x14ac:dyDescent="0.25">
      <c r="A2684" s="6" t="s">
        <v>1291</v>
      </c>
      <c r="B2684" s="1" t="s">
        <v>1365</v>
      </c>
    </row>
    <row r="2685" spans="1:2" ht="21" x14ac:dyDescent="0.25">
      <c r="A2685" s="6"/>
      <c r="B2685" s="1" t="s">
        <v>15</v>
      </c>
    </row>
    <row r="2686" spans="1:2" ht="149.25" customHeight="1" x14ac:dyDescent="0.25">
      <c r="A2686" s="6" t="s">
        <v>1291</v>
      </c>
      <c r="B2686" s="1" t="s">
        <v>1366</v>
      </c>
    </row>
    <row r="2687" spans="1:2" ht="21" x14ac:dyDescent="0.25">
      <c r="A2687" s="6"/>
      <c r="B2687" s="1" t="s">
        <v>1367</v>
      </c>
    </row>
    <row r="2688" spans="1:2" ht="164.25" customHeight="1" x14ac:dyDescent="0.25">
      <c r="A2688" s="6" t="s">
        <v>1291</v>
      </c>
      <c r="B2688" s="1" t="s">
        <v>1368</v>
      </c>
    </row>
    <row r="2689" spans="1:2" ht="21" x14ac:dyDescent="0.25">
      <c r="A2689" s="6"/>
      <c r="B2689" s="1" t="s">
        <v>36</v>
      </c>
    </row>
    <row r="2690" spans="1:2" ht="134.25" customHeight="1" x14ac:dyDescent="0.25">
      <c r="A2690" s="7" t="s">
        <v>1291</v>
      </c>
      <c r="B2690" s="2" t="s">
        <v>1369</v>
      </c>
    </row>
    <row r="2691" spans="1:2" ht="21" x14ac:dyDescent="0.25">
      <c r="A2691" s="7"/>
      <c r="B2691" s="2" t="s">
        <v>77</v>
      </c>
    </row>
    <row r="2692" spans="1:2" ht="21" x14ac:dyDescent="0.25">
      <c r="A2692" s="7"/>
      <c r="B2692" s="2" t="s">
        <v>22</v>
      </c>
    </row>
    <row r="2693" spans="1:2" ht="164.25" customHeight="1" x14ac:dyDescent="0.25">
      <c r="A2693" s="6" t="s">
        <v>1291</v>
      </c>
      <c r="B2693" s="1" t="s">
        <v>1370</v>
      </c>
    </row>
    <row r="2694" spans="1:2" ht="21" x14ac:dyDescent="0.25">
      <c r="A2694" s="6"/>
      <c r="B2694" s="1" t="s">
        <v>36</v>
      </c>
    </row>
    <row r="2695" spans="1:2" ht="164.25" customHeight="1" x14ac:dyDescent="0.25">
      <c r="A2695" s="6" t="s">
        <v>1291</v>
      </c>
      <c r="B2695" s="1" t="s">
        <v>1371</v>
      </c>
    </row>
    <row r="2696" spans="1:2" ht="21" x14ac:dyDescent="0.25">
      <c r="A2696" s="6"/>
      <c r="B2696" s="1" t="s">
        <v>298</v>
      </c>
    </row>
    <row r="2697" spans="1:2" ht="134.25" customHeight="1" x14ac:dyDescent="0.25">
      <c r="A2697" s="7" t="s">
        <v>1291</v>
      </c>
      <c r="B2697" s="2" t="s">
        <v>1372</v>
      </c>
    </row>
    <row r="2698" spans="1:2" ht="21" x14ac:dyDescent="0.25">
      <c r="A2698" s="7"/>
      <c r="B2698" s="2" t="s">
        <v>956</v>
      </c>
    </row>
    <row r="2699" spans="1:2" ht="21" x14ac:dyDescent="0.25">
      <c r="A2699" s="7"/>
      <c r="B2699" s="2" t="s">
        <v>22</v>
      </c>
    </row>
    <row r="2700" spans="1:2" ht="164.25" customHeight="1" x14ac:dyDescent="0.25">
      <c r="A2700" s="6" t="s">
        <v>1291</v>
      </c>
      <c r="B2700" s="1" t="s">
        <v>1373</v>
      </c>
    </row>
    <row r="2701" spans="1:2" ht="21" x14ac:dyDescent="0.25">
      <c r="A2701" s="6"/>
      <c r="B2701" s="1" t="s">
        <v>361</v>
      </c>
    </row>
    <row r="2702" spans="1:2" ht="149.25" customHeight="1" x14ac:dyDescent="0.25">
      <c r="A2702" s="6" t="s">
        <v>1291</v>
      </c>
      <c r="B2702" s="1" t="s">
        <v>1374</v>
      </c>
    </row>
    <row r="2703" spans="1:2" ht="21" x14ac:dyDescent="0.25">
      <c r="A2703" s="6"/>
      <c r="B2703" s="1" t="s">
        <v>885</v>
      </c>
    </row>
    <row r="2704" spans="1:2" ht="164.25" customHeight="1" x14ac:dyDescent="0.25">
      <c r="A2704" s="6" t="s">
        <v>1291</v>
      </c>
      <c r="B2704" s="1" t="s">
        <v>1375</v>
      </c>
    </row>
    <row r="2705" spans="1:2" ht="21" x14ac:dyDescent="0.25">
      <c r="A2705" s="6"/>
      <c r="B2705" s="1" t="s">
        <v>36</v>
      </c>
    </row>
    <row r="2706" spans="1:2" ht="42" x14ac:dyDescent="0.25">
      <c r="A2706" s="6" t="s">
        <v>1291</v>
      </c>
      <c r="B2706" s="1" t="s">
        <v>1376</v>
      </c>
    </row>
    <row r="2707" spans="1:2" ht="21" x14ac:dyDescent="0.25">
      <c r="A2707" s="6"/>
      <c r="B2707" s="1" t="s">
        <v>690</v>
      </c>
    </row>
    <row r="2708" spans="1:2" ht="149.25" customHeight="1" x14ac:dyDescent="0.25">
      <c r="A2708" s="6" t="s">
        <v>1291</v>
      </c>
      <c r="B2708" s="1" t="s">
        <v>1377</v>
      </c>
    </row>
    <row r="2709" spans="1:2" ht="21" x14ac:dyDescent="0.25">
      <c r="A2709" s="6"/>
      <c r="B2709" s="1" t="s">
        <v>493</v>
      </c>
    </row>
    <row r="2710" spans="1:2" ht="149.25" customHeight="1" x14ac:dyDescent="0.25">
      <c r="A2710" s="6" t="s">
        <v>1291</v>
      </c>
      <c r="B2710" s="1" t="s">
        <v>1378</v>
      </c>
    </row>
    <row r="2711" spans="1:2" ht="21" x14ac:dyDescent="0.25">
      <c r="A2711" s="6"/>
      <c r="B2711" s="1" t="s">
        <v>77</v>
      </c>
    </row>
    <row r="2712" spans="1:2" ht="164.25" customHeight="1" x14ac:dyDescent="0.25">
      <c r="A2712" s="6" t="s">
        <v>1291</v>
      </c>
      <c r="B2712" s="1" t="s">
        <v>1379</v>
      </c>
    </row>
    <row r="2713" spans="1:2" ht="21" x14ac:dyDescent="0.25">
      <c r="A2713" s="6"/>
      <c r="B2713" s="1" t="s">
        <v>36</v>
      </c>
    </row>
    <row r="2714" spans="1:2" ht="149.25" customHeight="1" x14ac:dyDescent="0.25">
      <c r="A2714" s="7" t="s">
        <v>1291</v>
      </c>
      <c r="B2714" s="2" t="s">
        <v>1380</v>
      </c>
    </row>
    <row r="2715" spans="1:2" ht="21" x14ac:dyDescent="0.25">
      <c r="A2715" s="7"/>
      <c r="B2715" s="2" t="s">
        <v>451</v>
      </c>
    </row>
    <row r="2716" spans="1:2" ht="21" x14ac:dyDescent="0.25">
      <c r="A2716" s="7"/>
      <c r="B2716" s="2" t="s">
        <v>22</v>
      </c>
    </row>
    <row r="2717" spans="1:2" ht="164.25" customHeight="1" x14ac:dyDescent="0.25">
      <c r="A2717" s="6" t="s">
        <v>1291</v>
      </c>
      <c r="B2717" s="1" t="s">
        <v>1381</v>
      </c>
    </row>
    <row r="2718" spans="1:2" ht="21" x14ac:dyDescent="0.25">
      <c r="A2718" s="6"/>
      <c r="B2718" s="1" t="s">
        <v>1021</v>
      </c>
    </row>
    <row r="2719" spans="1:2" ht="164.25" customHeight="1" x14ac:dyDescent="0.25">
      <c r="A2719" s="6" t="s">
        <v>1291</v>
      </c>
      <c r="B2719" s="1" t="s">
        <v>1382</v>
      </c>
    </row>
    <row r="2720" spans="1:2" ht="21" x14ac:dyDescent="0.25">
      <c r="A2720" s="6"/>
      <c r="B2720" s="1" t="s">
        <v>36</v>
      </c>
    </row>
    <row r="2721" spans="1:2" ht="149.25" customHeight="1" x14ac:dyDescent="0.25">
      <c r="A2721" s="6" t="s">
        <v>1291</v>
      </c>
      <c r="B2721" s="1" t="s">
        <v>1383</v>
      </c>
    </row>
    <row r="2722" spans="1:2" ht="21" x14ac:dyDescent="0.25">
      <c r="A2722" s="6"/>
      <c r="B2722" s="1" t="s">
        <v>305</v>
      </c>
    </row>
    <row r="2723" spans="1:2" ht="164.25" customHeight="1" x14ac:dyDescent="0.25">
      <c r="A2723" s="6" t="s">
        <v>1291</v>
      </c>
      <c r="B2723" s="1" t="s">
        <v>1384</v>
      </c>
    </row>
    <row r="2724" spans="1:2" ht="21" x14ac:dyDescent="0.25">
      <c r="A2724" s="6"/>
      <c r="B2724" s="1" t="s">
        <v>662</v>
      </c>
    </row>
    <row r="2725" spans="1:2" ht="164.25" customHeight="1" x14ac:dyDescent="0.25">
      <c r="A2725" s="6" t="s">
        <v>1291</v>
      </c>
      <c r="B2725" s="1" t="s">
        <v>1385</v>
      </c>
    </row>
    <row r="2726" spans="1:2" ht="21" x14ac:dyDescent="0.25">
      <c r="A2726" s="6"/>
      <c r="B2726" s="1" t="s">
        <v>361</v>
      </c>
    </row>
    <row r="2727" spans="1:2" ht="149.25" customHeight="1" x14ac:dyDescent="0.25">
      <c r="A2727" s="6" t="s">
        <v>1291</v>
      </c>
      <c r="B2727" s="1" t="s">
        <v>1386</v>
      </c>
    </row>
    <row r="2728" spans="1:2" ht="21" x14ac:dyDescent="0.25">
      <c r="A2728" s="6"/>
      <c r="B2728" s="1" t="s">
        <v>690</v>
      </c>
    </row>
    <row r="2729" spans="1:2" ht="149.25" customHeight="1" x14ac:dyDescent="0.25">
      <c r="A2729" s="6" t="s">
        <v>1291</v>
      </c>
      <c r="B2729" s="1" t="s">
        <v>1387</v>
      </c>
    </row>
    <row r="2730" spans="1:2" ht="21" x14ac:dyDescent="0.25">
      <c r="A2730" s="6"/>
      <c r="B2730" s="1" t="s">
        <v>690</v>
      </c>
    </row>
    <row r="2731" spans="1:2" ht="164.25" customHeight="1" x14ac:dyDescent="0.25">
      <c r="A2731" s="6" t="s">
        <v>1291</v>
      </c>
      <c r="B2731" s="1" t="s">
        <v>1388</v>
      </c>
    </row>
    <row r="2732" spans="1:2" ht="21" x14ac:dyDescent="0.25">
      <c r="A2732" s="6"/>
      <c r="B2732" s="1" t="s">
        <v>1389</v>
      </c>
    </row>
    <row r="2733" spans="1:2" ht="164.25" customHeight="1" x14ac:dyDescent="0.25">
      <c r="A2733" s="6" t="s">
        <v>1291</v>
      </c>
      <c r="B2733" s="1" t="s">
        <v>1390</v>
      </c>
    </row>
    <row r="2734" spans="1:2" ht="21" x14ac:dyDescent="0.25">
      <c r="A2734" s="6"/>
      <c r="B2734" s="1" t="s">
        <v>298</v>
      </c>
    </row>
    <row r="2735" spans="1:2" ht="164.25" customHeight="1" x14ac:dyDescent="0.25">
      <c r="A2735" s="6" t="s">
        <v>1291</v>
      </c>
      <c r="B2735" s="1" t="s">
        <v>1391</v>
      </c>
    </row>
    <row r="2736" spans="1:2" ht="21" x14ac:dyDescent="0.25">
      <c r="A2736" s="6"/>
      <c r="B2736" s="1" t="s">
        <v>298</v>
      </c>
    </row>
    <row r="2737" spans="1:2" ht="164.25" customHeight="1" x14ac:dyDescent="0.25">
      <c r="A2737" s="6" t="s">
        <v>1291</v>
      </c>
      <c r="B2737" s="1" t="s">
        <v>1392</v>
      </c>
    </row>
    <row r="2738" spans="1:2" ht="21" x14ac:dyDescent="0.25">
      <c r="A2738" s="6"/>
      <c r="B2738" s="1" t="s">
        <v>662</v>
      </c>
    </row>
    <row r="2739" spans="1:2" ht="164.25" customHeight="1" x14ac:dyDescent="0.25">
      <c r="A2739" s="6" t="s">
        <v>1291</v>
      </c>
      <c r="B2739" s="1" t="s">
        <v>1393</v>
      </c>
    </row>
    <row r="2740" spans="1:2" ht="21" x14ac:dyDescent="0.25">
      <c r="A2740" s="6"/>
      <c r="B2740" s="1" t="s">
        <v>662</v>
      </c>
    </row>
    <row r="2741" spans="1:2" ht="149.25" customHeight="1" x14ac:dyDescent="0.25">
      <c r="A2741" s="6" t="s">
        <v>1291</v>
      </c>
      <c r="B2741" s="1" t="s">
        <v>1394</v>
      </c>
    </row>
    <row r="2742" spans="1:2" ht="21" x14ac:dyDescent="0.25">
      <c r="A2742" s="6"/>
      <c r="B2742" s="1" t="s">
        <v>1395</v>
      </c>
    </row>
    <row r="2743" spans="1:2" ht="42" x14ac:dyDescent="0.25">
      <c r="A2743" s="6" t="s">
        <v>1291</v>
      </c>
      <c r="B2743" s="1" t="s">
        <v>1396</v>
      </c>
    </row>
    <row r="2744" spans="1:2" ht="21" x14ac:dyDescent="0.25">
      <c r="A2744" s="6"/>
      <c r="B2744" s="1" t="s">
        <v>493</v>
      </c>
    </row>
    <row r="2745" spans="1:2" ht="134.25" customHeight="1" x14ac:dyDescent="0.25">
      <c r="A2745" s="6" t="s">
        <v>1291</v>
      </c>
      <c r="B2745" s="1" t="s">
        <v>1397</v>
      </c>
    </row>
    <row r="2746" spans="1:2" ht="21" x14ac:dyDescent="0.25">
      <c r="A2746" s="6"/>
      <c r="B2746" s="1" t="s">
        <v>463</v>
      </c>
    </row>
    <row r="2747" spans="1:2" ht="164.25" customHeight="1" x14ac:dyDescent="0.25">
      <c r="A2747" s="6" t="s">
        <v>1291</v>
      </c>
      <c r="B2747" s="1" t="s">
        <v>1398</v>
      </c>
    </row>
    <row r="2748" spans="1:2" ht="21" x14ac:dyDescent="0.25">
      <c r="A2748" s="6"/>
      <c r="B2748" s="1" t="s">
        <v>577</v>
      </c>
    </row>
    <row r="2749" spans="1:2" ht="164.25" customHeight="1" x14ac:dyDescent="0.25">
      <c r="A2749" s="6" t="s">
        <v>1291</v>
      </c>
      <c r="B2749" s="1" t="s">
        <v>1399</v>
      </c>
    </row>
    <row r="2750" spans="1:2" ht="21" x14ac:dyDescent="0.25">
      <c r="A2750" s="6"/>
      <c r="B2750" s="1" t="s">
        <v>173</v>
      </c>
    </row>
    <row r="2751" spans="1:2" ht="149.25" customHeight="1" x14ac:dyDescent="0.25">
      <c r="A2751" s="6" t="s">
        <v>1291</v>
      </c>
      <c r="B2751" s="1" t="s">
        <v>1400</v>
      </c>
    </row>
    <row r="2752" spans="1:2" ht="21" x14ac:dyDescent="0.25">
      <c r="A2752" s="6"/>
      <c r="B2752" s="1" t="s">
        <v>493</v>
      </c>
    </row>
    <row r="2753" spans="1:2" ht="149.25" customHeight="1" x14ac:dyDescent="0.25">
      <c r="A2753" s="6" t="s">
        <v>1291</v>
      </c>
      <c r="B2753" s="1" t="s">
        <v>1401</v>
      </c>
    </row>
    <row r="2754" spans="1:2" ht="21" x14ac:dyDescent="0.25">
      <c r="A2754" s="6"/>
      <c r="B2754" s="1" t="s">
        <v>484</v>
      </c>
    </row>
    <row r="2755" spans="1:2" ht="113.25" customHeight="1" x14ac:dyDescent="0.25">
      <c r="A2755" s="9" t="s">
        <v>1291</v>
      </c>
      <c r="B2755" s="3" t="s">
        <v>1402</v>
      </c>
    </row>
    <row r="2756" spans="1:2" ht="22.5" x14ac:dyDescent="0.25">
      <c r="A2756" s="9"/>
      <c r="B2756" s="3" t="s">
        <v>125</v>
      </c>
    </row>
    <row r="2757" spans="1:2" ht="164.25" customHeight="1" x14ac:dyDescent="0.25">
      <c r="A2757" s="6" t="s">
        <v>1291</v>
      </c>
      <c r="B2757" s="1" t="s">
        <v>1403</v>
      </c>
    </row>
    <row r="2758" spans="1:2" ht="21" x14ac:dyDescent="0.25">
      <c r="A2758" s="6"/>
      <c r="B2758" s="1" t="s">
        <v>559</v>
      </c>
    </row>
    <row r="2759" spans="1:2" ht="164.25" customHeight="1" x14ac:dyDescent="0.25">
      <c r="A2759" s="6" t="s">
        <v>1291</v>
      </c>
      <c r="B2759" s="1" t="s">
        <v>1404</v>
      </c>
    </row>
    <row r="2760" spans="1:2" ht="21" x14ac:dyDescent="0.25">
      <c r="A2760" s="6"/>
      <c r="B2760" s="1" t="s">
        <v>36</v>
      </c>
    </row>
    <row r="2761" spans="1:2" ht="164.25" customHeight="1" x14ac:dyDescent="0.25">
      <c r="A2761" s="6" t="s">
        <v>1291</v>
      </c>
      <c r="B2761" s="1" t="s">
        <v>1405</v>
      </c>
    </row>
    <row r="2762" spans="1:2" ht="21" x14ac:dyDescent="0.25">
      <c r="A2762" s="6"/>
      <c r="B2762" s="1" t="s">
        <v>36</v>
      </c>
    </row>
    <row r="2763" spans="1:2" ht="164.25" customHeight="1" x14ac:dyDescent="0.25">
      <c r="A2763" s="6" t="s">
        <v>1291</v>
      </c>
      <c r="B2763" s="1" t="s">
        <v>1406</v>
      </c>
    </row>
    <row r="2764" spans="1:2" ht="21" x14ac:dyDescent="0.25">
      <c r="A2764" s="6"/>
      <c r="B2764" s="1" t="s">
        <v>36</v>
      </c>
    </row>
    <row r="2765" spans="1:2" ht="164.25" customHeight="1" x14ac:dyDescent="0.25">
      <c r="A2765" s="6" t="s">
        <v>1291</v>
      </c>
      <c r="B2765" s="1" t="s">
        <v>1407</v>
      </c>
    </row>
    <row r="2766" spans="1:2" ht="21" x14ac:dyDescent="0.25">
      <c r="A2766" s="6"/>
      <c r="B2766" s="1" t="s">
        <v>36</v>
      </c>
    </row>
    <row r="2767" spans="1:2" ht="164.25" customHeight="1" x14ac:dyDescent="0.25">
      <c r="A2767" s="6" t="s">
        <v>1291</v>
      </c>
      <c r="B2767" s="1" t="s">
        <v>1408</v>
      </c>
    </row>
    <row r="2768" spans="1:2" ht="21" x14ac:dyDescent="0.25">
      <c r="A2768" s="6"/>
      <c r="B2768" s="1" t="s">
        <v>198</v>
      </c>
    </row>
    <row r="2769" spans="1:2" ht="164.25" customHeight="1" x14ac:dyDescent="0.25">
      <c r="A2769" s="6" t="s">
        <v>1291</v>
      </c>
      <c r="B2769" s="1" t="s">
        <v>1409</v>
      </c>
    </row>
    <row r="2770" spans="1:2" ht="21" x14ac:dyDescent="0.25">
      <c r="A2770" s="6"/>
      <c r="B2770" s="1" t="s">
        <v>198</v>
      </c>
    </row>
    <row r="2771" spans="1:2" ht="42" x14ac:dyDescent="0.25">
      <c r="A2771" s="6" t="s">
        <v>1291</v>
      </c>
      <c r="B2771" s="1" t="s">
        <v>1410</v>
      </c>
    </row>
    <row r="2772" spans="1:2" ht="21" x14ac:dyDescent="0.25">
      <c r="A2772" s="6"/>
      <c r="B2772" s="1" t="s">
        <v>53</v>
      </c>
    </row>
    <row r="2773" spans="1:2" ht="164.25" customHeight="1" x14ac:dyDescent="0.25">
      <c r="A2773" s="6" t="s">
        <v>1291</v>
      </c>
      <c r="B2773" s="1" t="s">
        <v>1411</v>
      </c>
    </row>
    <row r="2774" spans="1:2" ht="21" x14ac:dyDescent="0.25">
      <c r="A2774" s="6"/>
      <c r="B2774" s="1" t="s">
        <v>298</v>
      </c>
    </row>
    <row r="2775" spans="1:2" ht="164.25" customHeight="1" x14ac:dyDescent="0.25">
      <c r="A2775" s="6" t="s">
        <v>1291</v>
      </c>
      <c r="B2775" s="1" t="s">
        <v>1412</v>
      </c>
    </row>
    <row r="2776" spans="1:2" ht="21" x14ac:dyDescent="0.25">
      <c r="A2776" s="6"/>
      <c r="B2776" s="1" t="s">
        <v>298</v>
      </c>
    </row>
    <row r="2777" spans="1:2" ht="164.25" customHeight="1" x14ac:dyDescent="0.25">
      <c r="A2777" s="6" t="s">
        <v>1291</v>
      </c>
      <c r="B2777" s="1" t="s">
        <v>1413</v>
      </c>
    </row>
    <row r="2778" spans="1:2" ht="21" x14ac:dyDescent="0.25">
      <c r="A2778" s="6"/>
      <c r="B2778" s="1" t="s">
        <v>298</v>
      </c>
    </row>
    <row r="2779" spans="1:2" ht="164.25" customHeight="1" x14ac:dyDescent="0.25">
      <c r="A2779" s="6" t="s">
        <v>1291</v>
      </c>
      <c r="B2779" s="1" t="s">
        <v>1414</v>
      </c>
    </row>
    <row r="2780" spans="1:2" ht="21" x14ac:dyDescent="0.25">
      <c r="A2780" s="6"/>
      <c r="B2780" s="1" t="s">
        <v>198</v>
      </c>
    </row>
    <row r="2781" spans="1:2" ht="164.25" customHeight="1" x14ac:dyDescent="0.25">
      <c r="A2781" s="6" t="s">
        <v>1291</v>
      </c>
      <c r="B2781" s="1" t="s">
        <v>1415</v>
      </c>
    </row>
    <row r="2782" spans="1:2" ht="21" x14ac:dyDescent="0.25">
      <c r="A2782" s="6"/>
      <c r="B2782" s="1" t="s">
        <v>198</v>
      </c>
    </row>
    <row r="2783" spans="1:2" ht="149.25" customHeight="1" x14ac:dyDescent="0.25">
      <c r="A2783" s="6" t="s">
        <v>1291</v>
      </c>
      <c r="B2783" s="1" t="s">
        <v>1416</v>
      </c>
    </row>
    <row r="2784" spans="1:2" ht="21" x14ac:dyDescent="0.25">
      <c r="A2784" s="6"/>
      <c r="B2784" s="1" t="s">
        <v>493</v>
      </c>
    </row>
    <row r="2785" spans="1:2" ht="164.25" customHeight="1" x14ac:dyDescent="0.25">
      <c r="A2785" s="6" t="s">
        <v>1291</v>
      </c>
      <c r="B2785" s="1" t="s">
        <v>1417</v>
      </c>
    </row>
    <row r="2786" spans="1:2" ht="21" x14ac:dyDescent="0.25">
      <c r="A2786" s="6"/>
      <c r="B2786" s="1" t="s">
        <v>173</v>
      </c>
    </row>
    <row r="2787" spans="1:2" ht="164.25" customHeight="1" x14ac:dyDescent="0.25">
      <c r="A2787" s="6" t="s">
        <v>1291</v>
      </c>
      <c r="B2787" s="1" t="s">
        <v>1418</v>
      </c>
    </row>
    <row r="2788" spans="1:2" ht="21" x14ac:dyDescent="0.25">
      <c r="A2788" s="6"/>
      <c r="B2788" s="1" t="s">
        <v>414</v>
      </c>
    </row>
    <row r="2789" spans="1:2" ht="164.25" customHeight="1" x14ac:dyDescent="0.25">
      <c r="A2789" s="6" t="s">
        <v>1291</v>
      </c>
      <c r="B2789" s="1" t="s">
        <v>1419</v>
      </c>
    </row>
    <row r="2790" spans="1:2" ht="21" x14ac:dyDescent="0.25">
      <c r="A2790" s="6"/>
      <c r="B2790" s="1" t="s">
        <v>662</v>
      </c>
    </row>
    <row r="2791" spans="1:2" ht="164.25" customHeight="1" x14ac:dyDescent="0.25">
      <c r="A2791" s="6" t="s">
        <v>1291</v>
      </c>
      <c r="B2791" s="1" t="s">
        <v>1420</v>
      </c>
    </row>
    <row r="2792" spans="1:2" ht="21" x14ac:dyDescent="0.25">
      <c r="A2792" s="6"/>
      <c r="B2792" s="1" t="s">
        <v>36</v>
      </c>
    </row>
    <row r="2793" spans="1:2" ht="164.25" customHeight="1" x14ac:dyDescent="0.25">
      <c r="A2793" s="6" t="s">
        <v>1291</v>
      </c>
      <c r="B2793" s="1" t="s">
        <v>1421</v>
      </c>
    </row>
    <row r="2794" spans="1:2" ht="21" x14ac:dyDescent="0.25">
      <c r="A2794" s="6"/>
      <c r="B2794" s="1" t="s">
        <v>577</v>
      </c>
    </row>
    <row r="2795" spans="1:2" ht="149.25" customHeight="1" x14ac:dyDescent="0.25">
      <c r="A2795" s="6" t="s">
        <v>1291</v>
      </c>
      <c r="B2795" s="1" t="s">
        <v>1422</v>
      </c>
    </row>
    <row r="2796" spans="1:2" ht="21" x14ac:dyDescent="0.25">
      <c r="A2796" s="6"/>
      <c r="B2796" s="1" t="s">
        <v>3</v>
      </c>
    </row>
    <row r="2797" spans="1:2" ht="164.25" customHeight="1" x14ac:dyDescent="0.25">
      <c r="A2797" s="6" t="s">
        <v>1291</v>
      </c>
      <c r="B2797" s="1" t="s">
        <v>1423</v>
      </c>
    </row>
    <row r="2798" spans="1:2" ht="21" x14ac:dyDescent="0.25">
      <c r="A2798" s="6"/>
      <c r="B2798" s="1" t="s">
        <v>662</v>
      </c>
    </row>
    <row r="2799" spans="1:2" ht="164.25" customHeight="1" x14ac:dyDescent="0.25">
      <c r="A2799" s="6" t="s">
        <v>1291</v>
      </c>
      <c r="B2799" s="1" t="s">
        <v>1424</v>
      </c>
    </row>
    <row r="2800" spans="1:2" ht="21" x14ac:dyDescent="0.25">
      <c r="A2800" s="6"/>
      <c r="B2800" s="1" t="s">
        <v>36</v>
      </c>
    </row>
    <row r="2801" spans="1:2" ht="164.25" customHeight="1" x14ac:dyDescent="0.25">
      <c r="A2801" s="6" t="s">
        <v>1291</v>
      </c>
      <c r="B2801" s="1" t="s">
        <v>1425</v>
      </c>
    </row>
    <row r="2802" spans="1:2" ht="21" x14ac:dyDescent="0.25">
      <c r="A2802" s="6"/>
      <c r="B2802" s="1" t="s">
        <v>298</v>
      </c>
    </row>
    <row r="2803" spans="1:2" ht="164.25" customHeight="1" x14ac:dyDescent="0.25">
      <c r="A2803" s="6" t="s">
        <v>1291</v>
      </c>
      <c r="B2803" s="1" t="s">
        <v>1426</v>
      </c>
    </row>
    <row r="2804" spans="1:2" ht="21" x14ac:dyDescent="0.25">
      <c r="A2804" s="6"/>
      <c r="B2804" s="1" t="s">
        <v>53</v>
      </c>
    </row>
    <row r="2805" spans="1:2" ht="149.25" customHeight="1" x14ac:dyDescent="0.25">
      <c r="A2805" s="6" t="s">
        <v>1291</v>
      </c>
      <c r="B2805" s="1" t="s">
        <v>1427</v>
      </c>
    </row>
    <row r="2806" spans="1:2" ht="21" x14ac:dyDescent="0.25">
      <c r="A2806" s="6"/>
      <c r="B2806" s="1" t="s">
        <v>1279</v>
      </c>
    </row>
    <row r="2807" spans="1:2" ht="164.25" customHeight="1" x14ac:dyDescent="0.25">
      <c r="A2807" s="6" t="s">
        <v>1291</v>
      </c>
      <c r="B2807" s="1" t="s">
        <v>1428</v>
      </c>
    </row>
    <row r="2808" spans="1:2" ht="21" x14ac:dyDescent="0.25">
      <c r="A2808" s="6"/>
      <c r="B2808" s="1" t="s">
        <v>361</v>
      </c>
    </row>
    <row r="2809" spans="1:2" ht="45" x14ac:dyDescent="0.25">
      <c r="A2809" s="9" t="s">
        <v>1291</v>
      </c>
      <c r="B2809" s="3" t="s">
        <v>1429</v>
      </c>
    </row>
    <row r="2810" spans="1:2" ht="22.5" x14ac:dyDescent="0.25">
      <c r="A2810" s="9"/>
      <c r="B2810" s="3" t="s">
        <v>125</v>
      </c>
    </row>
    <row r="2811" spans="1:2" ht="45" x14ac:dyDescent="0.25">
      <c r="A2811" s="9" t="s">
        <v>1291</v>
      </c>
      <c r="B2811" s="3" t="s">
        <v>1430</v>
      </c>
    </row>
    <row r="2812" spans="1:2" ht="22.5" x14ac:dyDescent="0.25">
      <c r="A2812" s="9"/>
      <c r="B2812" s="3" t="s">
        <v>125</v>
      </c>
    </row>
    <row r="2813" spans="1:2" ht="164.25" customHeight="1" x14ac:dyDescent="0.25">
      <c r="A2813" s="6" t="s">
        <v>1291</v>
      </c>
      <c r="B2813" s="1" t="s">
        <v>1431</v>
      </c>
    </row>
    <row r="2814" spans="1:2" ht="21" x14ac:dyDescent="0.25">
      <c r="A2814" s="6"/>
      <c r="B2814" s="1" t="s">
        <v>298</v>
      </c>
    </row>
    <row r="2815" spans="1:2" ht="164.25" customHeight="1" x14ac:dyDescent="0.25">
      <c r="A2815" s="6" t="s">
        <v>1291</v>
      </c>
      <c r="B2815" s="1" t="s">
        <v>1432</v>
      </c>
    </row>
    <row r="2816" spans="1:2" ht="21" x14ac:dyDescent="0.25">
      <c r="A2816" s="6"/>
      <c r="B2816" s="1" t="s">
        <v>232</v>
      </c>
    </row>
    <row r="2817" spans="1:2" ht="164.25" customHeight="1" x14ac:dyDescent="0.25">
      <c r="A2817" s="6" t="s">
        <v>1291</v>
      </c>
      <c r="B2817" s="1" t="s">
        <v>1433</v>
      </c>
    </row>
    <row r="2818" spans="1:2" ht="21" x14ac:dyDescent="0.25">
      <c r="A2818" s="6"/>
      <c r="B2818" s="1" t="s">
        <v>577</v>
      </c>
    </row>
    <row r="2819" spans="1:2" ht="164.25" customHeight="1" x14ac:dyDescent="0.25">
      <c r="A2819" s="6" t="s">
        <v>1291</v>
      </c>
      <c r="B2819" s="1" t="s">
        <v>1434</v>
      </c>
    </row>
    <row r="2820" spans="1:2" ht="21" x14ac:dyDescent="0.25">
      <c r="A2820" s="6"/>
      <c r="B2820" s="1" t="s">
        <v>662</v>
      </c>
    </row>
    <row r="2821" spans="1:2" ht="164.25" customHeight="1" x14ac:dyDescent="0.25">
      <c r="A2821" s="6" t="s">
        <v>1291</v>
      </c>
      <c r="B2821" s="1" t="s">
        <v>1435</v>
      </c>
    </row>
    <row r="2822" spans="1:2" ht="21" x14ac:dyDescent="0.25">
      <c r="A2822" s="6"/>
      <c r="B2822" s="1" t="s">
        <v>662</v>
      </c>
    </row>
    <row r="2823" spans="1:2" ht="164.25" customHeight="1" x14ac:dyDescent="0.25">
      <c r="A2823" s="6" t="s">
        <v>1291</v>
      </c>
      <c r="B2823" s="1" t="s">
        <v>1436</v>
      </c>
    </row>
    <row r="2824" spans="1:2" ht="21" x14ac:dyDescent="0.25">
      <c r="A2824" s="6"/>
      <c r="B2824" s="1" t="s">
        <v>662</v>
      </c>
    </row>
    <row r="2825" spans="1:2" ht="149.25" customHeight="1" x14ac:dyDescent="0.25">
      <c r="A2825" s="6" t="s">
        <v>1291</v>
      </c>
      <c r="B2825" s="1" t="s">
        <v>1437</v>
      </c>
    </row>
    <row r="2826" spans="1:2" ht="21" x14ac:dyDescent="0.25">
      <c r="A2826" s="6"/>
      <c r="B2826" s="1" t="s">
        <v>690</v>
      </c>
    </row>
    <row r="2827" spans="1:2" ht="149.25" customHeight="1" x14ac:dyDescent="0.25">
      <c r="A2827" s="6" t="s">
        <v>1291</v>
      </c>
      <c r="B2827" s="1" t="s">
        <v>1438</v>
      </c>
    </row>
    <row r="2828" spans="1:2" ht="21" x14ac:dyDescent="0.25">
      <c r="A2828" s="6"/>
      <c r="B2828" s="1" t="s">
        <v>77</v>
      </c>
    </row>
    <row r="2829" spans="1:2" ht="164.25" customHeight="1" x14ac:dyDescent="0.25">
      <c r="A2829" s="6" t="s">
        <v>1291</v>
      </c>
      <c r="B2829" s="1" t="s">
        <v>1439</v>
      </c>
    </row>
    <row r="2830" spans="1:2" ht="21" x14ac:dyDescent="0.25">
      <c r="A2830" s="6"/>
      <c r="B2830" s="1" t="s">
        <v>361</v>
      </c>
    </row>
    <row r="2831" spans="1:2" ht="149.25" customHeight="1" x14ac:dyDescent="0.25">
      <c r="A2831" s="6" t="s">
        <v>1291</v>
      </c>
      <c r="B2831" s="1" t="s">
        <v>1440</v>
      </c>
    </row>
    <row r="2832" spans="1:2" ht="21" x14ac:dyDescent="0.25">
      <c r="A2832" s="6"/>
      <c r="B2832" s="1" t="s">
        <v>885</v>
      </c>
    </row>
    <row r="2833" spans="1:2" ht="164.25" customHeight="1" x14ac:dyDescent="0.25">
      <c r="A2833" s="6" t="s">
        <v>1291</v>
      </c>
      <c r="B2833" s="1" t="s">
        <v>1441</v>
      </c>
    </row>
    <row r="2834" spans="1:2" ht="21" x14ac:dyDescent="0.25">
      <c r="A2834" s="6"/>
      <c r="B2834" s="1" t="s">
        <v>361</v>
      </c>
    </row>
    <row r="2835" spans="1:2" ht="164.25" customHeight="1" x14ac:dyDescent="0.25">
      <c r="A2835" s="6" t="s">
        <v>1291</v>
      </c>
      <c r="B2835" s="1" t="s">
        <v>1442</v>
      </c>
    </row>
    <row r="2836" spans="1:2" ht="21" x14ac:dyDescent="0.25">
      <c r="A2836" s="6"/>
      <c r="B2836" s="1" t="s">
        <v>36</v>
      </c>
    </row>
    <row r="2837" spans="1:2" ht="164.25" customHeight="1" x14ac:dyDescent="0.25">
      <c r="A2837" s="6" t="s">
        <v>1291</v>
      </c>
      <c r="B2837" s="1" t="s">
        <v>1443</v>
      </c>
    </row>
    <row r="2838" spans="1:2" ht="21" x14ac:dyDescent="0.25">
      <c r="A2838" s="6"/>
      <c r="B2838" s="1" t="s">
        <v>1268</v>
      </c>
    </row>
    <row r="2839" spans="1:2" ht="164.25" customHeight="1" x14ac:dyDescent="0.25">
      <c r="A2839" s="6" t="s">
        <v>1291</v>
      </c>
      <c r="B2839" s="1" t="s">
        <v>1444</v>
      </c>
    </row>
    <row r="2840" spans="1:2" ht="21" x14ac:dyDescent="0.25">
      <c r="A2840" s="6"/>
      <c r="B2840" s="1" t="s">
        <v>36</v>
      </c>
    </row>
    <row r="2841" spans="1:2" ht="149.25" customHeight="1" x14ac:dyDescent="0.25">
      <c r="A2841" s="7" t="s">
        <v>1291</v>
      </c>
      <c r="B2841" s="2" t="s">
        <v>1445</v>
      </c>
    </row>
    <row r="2842" spans="1:2" ht="21" x14ac:dyDescent="0.25">
      <c r="A2842" s="7"/>
      <c r="B2842" s="2" t="s">
        <v>298</v>
      </c>
    </row>
    <row r="2843" spans="1:2" ht="21" x14ac:dyDescent="0.25">
      <c r="A2843" s="7"/>
      <c r="B2843" s="2" t="s">
        <v>22</v>
      </c>
    </row>
    <row r="2844" spans="1:2" ht="149.25" customHeight="1" x14ac:dyDescent="0.25">
      <c r="A2844" s="6" t="s">
        <v>1291</v>
      </c>
      <c r="B2844" s="1" t="s">
        <v>1446</v>
      </c>
    </row>
    <row r="2845" spans="1:2" ht="21" x14ac:dyDescent="0.25">
      <c r="A2845" s="6"/>
      <c r="B2845" s="1" t="s">
        <v>202</v>
      </c>
    </row>
    <row r="2846" spans="1:2" ht="149.25" customHeight="1" x14ac:dyDescent="0.25">
      <c r="A2846" s="6" t="s">
        <v>1291</v>
      </c>
      <c r="B2846" s="1" t="s">
        <v>1447</v>
      </c>
    </row>
    <row r="2847" spans="1:2" ht="21" x14ac:dyDescent="0.25">
      <c r="A2847" s="6"/>
      <c r="B2847" s="1" t="s">
        <v>207</v>
      </c>
    </row>
    <row r="2848" spans="1:2" ht="42" x14ac:dyDescent="0.25">
      <c r="A2848" s="6" t="s">
        <v>1291</v>
      </c>
      <c r="B2848" s="1" t="s">
        <v>1448</v>
      </c>
    </row>
    <row r="2849" spans="1:2" ht="21" x14ac:dyDescent="0.25">
      <c r="A2849" s="6"/>
      <c r="B2849" s="1" t="s">
        <v>77</v>
      </c>
    </row>
    <row r="2850" spans="1:2" ht="164.25" customHeight="1" x14ac:dyDescent="0.25">
      <c r="A2850" s="6" t="s">
        <v>1291</v>
      </c>
      <c r="B2850" s="1" t="s">
        <v>1449</v>
      </c>
    </row>
    <row r="2851" spans="1:2" ht="21" x14ac:dyDescent="0.25">
      <c r="A2851" s="6"/>
      <c r="B2851" s="1" t="s">
        <v>361</v>
      </c>
    </row>
    <row r="2852" spans="1:2" ht="164.25" customHeight="1" x14ac:dyDescent="0.25">
      <c r="A2852" s="6" t="s">
        <v>1291</v>
      </c>
      <c r="B2852" s="1" t="s">
        <v>1450</v>
      </c>
    </row>
    <row r="2853" spans="1:2" ht="21" x14ac:dyDescent="0.25">
      <c r="A2853" s="6"/>
      <c r="B2853" s="1" t="s">
        <v>361</v>
      </c>
    </row>
    <row r="2854" spans="1:2" ht="164.25" customHeight="1" x14ac:dyDescent="0.25">
      <c r="A2854" s="6" t="s">
        <v>1291</v>
      </c>
      <c r="B2854" s="1" t="s">
        <v>1451</v>
      </c>
    </row>
    <row r="2855" spans="1:2" ht="21" x14ac:dyDescent="0.25">
      <c r="A2855" s="6"/>
      <c r="B2855" s="1" t="s">
        <v>361</v>
      </c>
    </row>
    <row r="2856" spans="1:2" ht="164.25" customHeight="1" x14ac:dyDescent="0.25">
      <c r="A2856" s="6" t="s">
        <v>1291</v>
      </c>
      <c r="B2856" s="1" t="s">
        <v>1452</v>
      </c>
    </row>
    <row r="2857" spans="1:2" ht="21" x14ac:dyDescent="0.25">
      <c r="A2857" s="6"/>
      <c r="B2857" s="1" t="s">
        <v>361</v>
      </c>
    </row>
    <row r="2858" spans="1:2" ht="164.25" customHeight="1" x14ac:dyDescent="0.25">
      <c r="A2858" s="6" t="s">
        <v>1291</v>
      </c>
      <c r="B2858" s="1" t="s">
        <v>1453</v>
      </c>
    </row>
    <row r="2859" spans="1:2" ht="21" x14ac:dyDescent="0.25">
      <c r="A2859" s="6"/>
      <c r="B2859" s="1" t="s">
        <v>298</v>
      </c>
    </row>
    <row r="2860" spans="1:2" ht="164.25" customHeight="1" x14ac:dyDescent="0.25">
      <c r="A2860" s="6" t="s">
        <v>1291</v>
      </c>
      <c r="B2860" s="1" t="s">
        <v>1454</v>
      </c>
    </row>
    <row r="2861" spans="1:2" ht="21" x14ac:dyDescent="0.25">
      <c r="A2861" s="6"/>
      <c r="B2861" s="1" t="s">
        <v>36</v>
      </c>
    </row>
    <row r="2862" spans="1:2" ht="164.25" customHeight="1" x14ac:dyDescent="0.25">
      <c r="A2862" s="6" t="s">
        <v>1291</v>
      </c>
      <c r="B2862" s="1" t="s">
        <v>1455</v>
      </c>
    </row>
    <row r="2863" spans="1:2" ht="21" x14ac:dyDescent="0.25">
      <c r="A2863" s="6"/>
      <c r="B2863" s="1" t="s">
        <v>36</v>
      </c>
    </row>
    <row r="2864" spans="1:2" ht="164.25" customHeight="1" x14ac:dyDescent="0.25">
      <c r="A2864" s="6" t="s">
        <v>1291</v>
      </c>
      <c r="B2864" s="1" t="s">
        <v>1456</v>
      </c>
    </row>
    <row r="2865" spans="1:2" ht="21" x14ac:dyDescent="0.25">
      <c r="A2865" s="6"/>
      <c r="B2865" s="1" t="s">
        <v>36</v>
      </c>
    </row>
    <row r="2866" spans="1:2" ht="149.25" customHeight="1" x14ac:dyDescent="0.25">
      <c r="A2866" s="6" t="s">
        <v>1291</v>
      </c>
      <c r="B2866" s="1" t="s">
        <v>1457</v>
      </c>
    </row>
    <row r="2867" spans="1:2" ht="21" x14ac:dyDescent="0.25">
      <c r="A2867" s="6"/>
      <c r="B2867" s="1" t="s">
        <v>484</v>
      </c>
    </row>
    <row r="2868" spans="1:2" ht="164.25" customHeight="1" x14ac:dyDescent="0.25">
      <c r="A2868" s="6" t="s">
        <v>1291</v>
      </c>
      <c r="B2868" s="1" t="s">
        <v>1458</v>
      </c>
    </row>
    <row r="2869" spans="1:2" ht="21" x14ac:dyDescent="0.25">
      <c r="A2869" s="6"/>
      <c r="B2869" s="1" t="s">
        <v>662</v>
      </c>
    </row>
    <row r="2870" spans="1:2" ht="164.25" customHeight="1" x14ac:dyDescent="0.25">
      <c r="A2870" s="6" t="s">
        <v>1291</v>
      </c>
      <c r="B2870" s="1" t="s">
        <v>1459</v>
      </c>
    </row>
    <row r="2871" spans="1:2" ht="21" x14ac:dyDescent="0.25">
      <c r="A2871" s="6"/>
      <c r="B2871" s="1" t="s">
        <v>577</v>
      </c>
    </row>
    <row r="2872" spans="1:2" ht="149.25" customHeight="1" x14ac:dyDescent="0.25">
      <c r="A2872" s="6" t="s">
        <v>1291</v>
      </c>
      <c r="B2872" s="1" t="s">
        <v>1460</v>
      </c>
    </row>
    <row r="2873" spans="1:2" ht="21" x14ac:dyDescent="0.25">
      <c r="A2873" s="6"/>
      <c r="B2873" s="1" t="s">
        <v>77</v>
      </c>
    </row>
    <row r="2874" spans="1:2" ht="149.25" customHeight="1" x14ac:dyDescent="0.25">
      <c r="A2874" s="6" t="s">
        <v>1291</v>
      </c>
      <c r="B2874" s="1" t="s">
        <v>1461</v>
      </c>
    </row>
    <row r="2875" spans="1:2" ht="21" x14ac:dyDescent="0.25">
      <c r="A2875" s="6"/>
      <c r="B2875" s="1" t="s">
        <v>77</v>
      </c>
    </row>
    <row r="2876" spans="1:2" ht="164.25" customHeight="1" x14ac:dyDescent="0.25">
      <c r="A2876" s="6" t="s">
        <v>1291</v>
      </c>
      <c r="B2876" s="1" t="s">
        <v>1462</v>
      </c>
    </row>
    <row r="2877" spans="1:2" ht="21" x14ac:dyDescent="0.25">
      <c r="A2877" s="6"/>
      <c r="B2877" s="1" t="s">
        <v>577</v>
      </c>
    </row>
    <row r="2878" spans="1:2" ht="164.25" customHeight="1" x14ac:dyDescent="0.25">
      <c r="A2878" s="6" t="s">
        <v>1291</v>
      </c>
      <c r="B2878" s="1" t="s">
        <v>1463</v>
      </c>
    </row>
    <row r="2879" spans="1:2" ht="21" x14ac:dyDescent="0.25">
      <c r="A2879" s="6"/>
      <c r="B2879" s="1" t="s">
        <v>298</v>
      </c>
    </row>
    <row r="2880" spans="1:2" ht="134.25" customHeight="1" x14ac:dyDescent="0.25">
      <c r="A2880" s="6" t="s">
        <v>1291</v>
      </c>
      <c r="B2880" s="1" t="s">
        <v>1464</v>
      </c>
    </row>
    <row r="2881" spans="1:2" ht="21" x14ac:dyDescent="0.25">
      <c r="A2881" s="6"/>
      <c r="B2881" s="1" t="s">
        <v>1</v>
      </c>
    </row>
    <row r="2882" spans="1:2" ht="149.25" customHeight="1" x14ac:dyDescent="0.25">
      <c r="A2882" s="6" t="s">
        <v>1291</v>
      </c>
      <c r="B2882" s="1" t="s">
        <v>1465</v>
      </c>
    </row>
    <row r="2883" spans="1:2" ht="21" x14ac:dyDescent="0.25">
      <c r="A2883" s="6"/>
      <c r="B2883" s="1" t="s">
        <v>890</v>
      </c>
    </row>
    <row r="2884" spans="1:2" ht="164.25" customHeight="1" x14ac:dyDescent="0.25">
      <c r="A2884" s="6" t="s">
        <v>1291</v>
      </c>
      <c r="B2884" s="1" t="s">
        <v>1466</v>
      </c>
    </row>
    <row r="2885" spans="1:2" ht="21" x14ac:dyDescent="0.25">
      <c r="A2885" s="6"/>
      <c r="B2885" s="1" t="s">
        <v>27</v>
      </c>
    </row>
    <row r="2886" spans="1:2" ht="149.25" customHeight="1" x14ac:dyDescent="0.25">
      <c r="A2886" s="6" t="s">
        <v>1291</v>
      </c>
      <c r="B2886" s="1" t="s">
        <v>1467</v>
      </c>
    </row>
    <row r="2887" spans="1:2" ht="21" x14ac:dyDescent="0.25">
      <c r="A2887" s="6"/>
      <c r="B2887" s="1" t="s">
        <v>690</v>
      </c>
    </row>
    <row r="2888" spans="1:2" ht="164.25" customHeight="1" x14ac:dyDescent="0.25">
      <c r="A2888" s="6" t="s">
        <v>1291</v>
      </c>
      <c r="B2888" s="1" t="s">
        <v>1468</v>
      </c>
    </row>
    <row r="2889" spans="1:2" ht="21" x14ac:dyDescent="0.25">
      <c r="A2889" s="6"/>
      <c r="B2889" s="1" t="s">
        <v>662</v>
      </c>
    </row>
    <row r="2890" spans="1:2" ht="164.25" customHeight="1" x14ac:dyDescent="0.25">
      <c r="A2890" s="6" t="s">
        <v>1291</v>
      </c>
      <c r="B2890" s="1" t="s">
        <v>1469</v>
      </c>
    </row>
    <row r="2891" spans="1:2" ht="21" x14ac:dyDescent="0.25">
      <c r="A2891" s="6"/>
      <c r="B2891" s="1" t="s">
        <v>173</v>
      </c>
    </row>
    <row r="2892" spans="1:2" ht="164.25" customHeight="1" x14ac:dyDescent="0.25">
      <c r="A2892" s="6" t="s">
        <v>1291</v>
      </c>
      <c r="B2892" s="1" t="s">
        <v>1470</v>
      </c>
    </row>
    <row r="2893" spans="1:2" ht="21" x14ac:dyDescent="0.25">
      <c r="A2893" s="6"/>
      <c r="B2893" s="1" t="s">
        <v>598</v>
      </c>
    </row>
    <row r="2894" spans="1:2" ht="149.25" customHeight="1" x14ac:dyDescent="0.25">
      <c r="A2894" s="6" t="s">
        <v>1291</v>
      </c>
      <c r="B2894" s="1" t="s">
        <v>1471</v>
      </c>
    </row>
    <row r="2895" spans="1:2" ht="21" x14ac:dyDescent="0.25">
      <c r="A2895" s="6"/>
      <c r="B2895" s="1" t="s">
        <v>3</v>
      </c>
    </row>
    <row r="2896" spans="1:2" ht="149.25" customHeight="1" x14ac:dyDescent="0.25">
      <c r="A2896" s="8" t="s">
        <v>1291</v>
      </c>
      <c r="B2896" s="2" t="s">
        <v>1472</v>
      </c>
    </row>
    <row r="2897" spans="1:2" ht="21" x14ac:dyDescent="0.25">
      <c r="A2897" s="8"/>
      <c r="B2897" s="2" t="s">
        <v>690</v>
      </c>
    </row>
    <row r="2898" spans="1:2" ht="164.25" customHeight="1" x14ac:dyDescent="0.25">
      <c r="A2898" s="6" t="s">
        <v>1291</v>
      </c>
      <c r="B2898" s="1" t="s">
        <v>1473</v>
      </c>
    </row>
    <row r="2899" spans="1:2" ht="21" x14ac:dyDescent="0.25">
      <c r="A2899" s="6"/>
      <c r="B2899" s="1" t="s">
        <v>577</v>
      </c>
    </row>
    <row r="2900" spans="1:2" ht="164.25" customHeight="1" x14ac:dyDescent="0.25">
      <c r="A2900" s="6" t="s">
        <v>1291</v>
      </c>
      <c r="B2900" s="1" t="s">
        <v>1474</v>
      </c>
    </row>
    <row r="2901" spans="1:2" ht="21" x14ac:dyDescent="0.25">
      <c r="A2901" s="6"/>
      <c r="B2901" s="1" t="s">
        <v>36</v>
      </c>
    </row>
    <row r="2902" spans="1:2" ht="164.25" customHeight="1" x14ac:dyDescent="0.25">
      <c r="A2902" s="6" t="s">
        <v>1291</v>
      </c>
      <c r="B2902" s="1" t="s">
        <v>1475</v>
      </c>
    </row>
    <row r="2903" spans="1:2" ht="21" x14ac:dyDescent="0.25">
      <c r="A2903" s="6"/>
      <c r="B2903" s="1" t="s">
        <v>662</v>
      </c>
    </row>
    <row r="2904" spans="1:2" ht="149.25" customHeight="1" x14ac:dyDescent="0.25">
      <c r="A2904" s="6" t="s">
        <v>1291</v>
      </c>
      <c r="B2904" s="1" t="s">
        <v>1476</v>
      </c>
    </row>
    <row r="2905" spans="1:2" ht="21" x14ac:dyDescent="0.25">
      <c r="A2905" s="6"/>
      <c r="B2905" s="1" t="s">
        <v>493</v>
      </c>
    </row>
    <row r="2906" spans="1:2" ht="164.25" customHeight="1" x14ac:dyDescent="0.25">
      <c r="A2906" s="6" t="s">
        <v>1291</v>
      </c>
      <c r="B2906" s="1" t="s">
        <v>1477</v>
      </c>
    </row>
    <row r="2907" spans="1:2" ht="21" x14ac:dyDescent="0.25">
      <c r="A2907" s="6"/>
      <c r="B2907" s="1" t="s">
        <v>36</v>
      </c>
    </row>
    <row r="2908" spans="1:2" ht="149.25" customHeight="1" x14ac:dyDescent="0.25">
      <c r="A2908" s="6" t="s">
        <v>1291</v>
      </c>
      <c r="B2908" s="1" t="s">
        <v>1478</v>
      </c>
    </row>
    <row r="2909" spans="1:2" ht="21" x14ac:dyDescent="0.25">
      <c r="A2909" s="6"/>
      <c r="B2909" s="1" t="s">
        <v>49</v>
      </c>
    </row>
    <row r="2910" spans="1:2" ht="149.25" customHeight="1" x14ac:dyDescent="0.25">
      <c r="A2910" s="7" t="s">
        <v>1291</v>
      </c>
      <c r="B2910" s="2" t="s">
        <v>1479</v>
      </c>
    </row>
    <row r="2911" spans="1:2" ht="21" x14ac:dyDescent="0.25">
      <c r="A2911" s="7"/>
      <c r="B2911" s="2" t="s">
        <v>1480</v>
      </c>
    </row>
    <row r="2912" spans="1:2" ht="21" x14ac:dyDescent="0.25">
      <c r="A2912" s="7"/>
      <c r="B2912" s="2" t="s">
        <v>22</v>
      </c>
    </row>
    <row r="2913" spans="1:2" ht="164.25" customHeight="1" x14ac:dyDescent="0.25">
      <c r="A2913" s="6" t="s">
        <v>1291</v>
      </c>
      <c r="B2913" s="1" t="s">
        <v>1481</v>
      </c>
    </row>
    <row r="2914" spans="1:2" ht="21" x14ac:dyDescent="0.25">
      <c r="A2914" s="6"/>
      <c r="B2914" s="1" t="s">
        <v>414</v>
      </c>
    </row>
    <row r="2915" spans="1:2" ht="164.25" customHeight="1" x14ac:dyDescent="0.25">
      <c r="A2915" s="6" t="s">
        <v>1291</v>
      </c>
      <c r="B2915" s="1" t="s">
        <v>1482</v>
      </c>
    </row>
    <row r="2916" spans="1:2" ht="21" x14ac:dyDescent="0.25">
      <c r="A2916" s="6"/>
      <c r="B2916" s="1" t="s">
        <v>36</v>
      </c>
    </row>
    <row r="2917" spans="1:2" ht="164.25" customHeight="1" x14ac:dyDescent="0.25">
      <c r="A2917" s="6" t="s">
        <v>1291</v>
      </c>
      <c r="B2917" s="1" t="s">
        <v>1483</v>
      </c>
    </row>
    <row r="2918" spans="1:2" ht="21" x14ac:dyDescent="0.25">
      <c r="A2918" s="6"/>
      <c r="B2918" s="1" t="s">
        <v>36</v>
      </c>
    </row>
    <row r="2919" spans="1:2" ht="149.25" customHeight="1" x14ac:dyDescent="0.25">
      <c r="A2919" s="7" t="s">
        <v>1291</v>
      </c>
      <c r="B2919" s="2" t="s">
        <v>1484</v>
      </c>
    </row>
    <row r="2920" spans="1:2" ht="21" x14ac:dyDescent="0.25">
      <c r="A2920" s="7"/>
      <c r="B2920" s="2" t="s">
        <v>36</v>
      </c>
    </row>
    <row r="2921" spans="1:2" ht="21" x14ac:dyDescent="0.25">
      <c r="A2921" s="7"/>
      <c r="B2921" s="2" t="s">
        <v>22</v>
      </c>
    </row>
    <row r="2922" spans="1:2" ht="164.25" customHeight="1" x14ac:dyDescent="0.25">
      <c r="A2922" s="6" t="s">
        <v>1291</v>
      </c>
      <c r="B2922" s="1" t="s">
        <v>1485</v>
      </c>
    </row>
    <row r="2923" spans="1:2" ht="21" x14ac:dyDescent="0.25">
      <c r="A2923" s="6"/>
      <c r="B2923" s="1" t="s">
        <v>36</v>
      </c>
    </row>
    <row r="2924" spans="1:2" ht="164.25" customHeight="1" x14ac:dyDescent="0.25">
      <c r="A2924" s="6" t="s">
        <v>1291</v>
      </c>
      <c r="B2924" s="1" t="s">
        <v>1486</v>
      </c>
    </row>
    <row r="2925" spans="1:2" ht="21" x14ac:dyDescent="0.25">
      <c r="A2925" s="6"/>
      <c r="B2925" s="1" t="s">
        <v>36</v>
      </c>
    </row>
    <row r="2926" spans="1:2" ht="134.25" customHeight="1" x14ac:dyDescent="0.25">
      <c r="A2926" s="6" t="s">
        <v>1291</v>
      </c>
      <c r="B2926" s="1" t="s">
        <v>1487</v>
      </c>
    </row>
    <row r="2927" spans="1:2" ht="21" x14ac:dyDescent="0.25">
      <c r="A2927" s="6"/>
      <c r="B2927" s="1" t="s">
        <v>463</v>
      </c>
    </row>
    <row r="2928" spans="1:2" ht="164.25" customHeight="1" x14ac:dyDescent="0.25">
      <c r="A2928" s="6" t="s">
        <v>1291</v>
      </c>
      <c r="B2928" s="1" t="s">
        <v>1488</v>
      </c>
    </row>
    <row r="2929" spans="1:2" ht="21" x14ac:dyDescent="0.25">
      <c r="A2929" s="6"/>
      <c r="B2929" s="1" t="s">
        <v>36</v>
      </c>
    </row>
    <row r="2930" spans="1:2" ht="149.25" customHeight="1" x14ac:dyDescent="0.25">
      <c r="A2930" s="6" t="s">
        <v>1291</v>
      </c>
      <c r="B2930" s="1" t="s">
        <v>1489</v>
      </c>
    </row>
    <row r="2931" spans="1:2" ht="21" x14ac:dyDescent="0.25">
      <c r="A2931" s="6"/>
      <c r="B2931" s="1" t="s">
        <v>890</v>
      </c>
    </row>
    <row r="2932" spans="1:2" ht="164.25" customHeight="1" x14ac:dyDescent="0.25">
      <c r="A2932" s="6" t="s">
        <v>1291</v>
      </c>
      <c r="B2932" s="1" t="s">
        <v>1490</v>
      </c>
    </row>
    <row r="2933" spans="1:2" ht="21" x14ac:dyDescent="0.25">
      <c r="A2933" s="6"/>
      <c r="B2933" s="1" t="s">
        <v>198</v>
      </c>
    </row>
    <row r="2934" spans="1:2" ht="164.25" customHeight="1" x14ac:dyDescent="0.25">
      <c r="A2934" s="6" t="s">
        <v>1291</v>
      </c>
      <c r="B2934" s="1" t="s">
        <v>1491</v>
      </c>
    </row>
    <row r="2935" spans="1:2" ht="21" x14ac:dyDescent="0.25">
      <c r="A2935" s="6"/>
      <c r="B2935" s="1" t="s">
        <v>198</v>
      </c>
    </row>
    <row r="2936" spans="1:2" ht="164.25" customHeight="1" x14ac:dyDescent="0.25">
      <c r="A2936" s="6" t="s">
        <v>1291</v>
      </c>
      <c r="B2936" s="1" t="s">
        <v>1492</v>
      </c>
    </row>
    <row r="2937" spans="1:2" ht="21" x14ac:dyDescent="0.25">
      <c r="A2937" s="6"/>
      <c r="B2937" s="1" t="s">
        <v>232</v>
      </c>
    </row>
    <row r="2938" spans="1:2" ht="164.25" customHeight="1" x14ac:dyDescent="0.25">
      <c r="A2938" s="6" t="s">
        <v>1291</v>
      </c>
      <c r="B2938" s="1" t="s">
        <v>1493</v>
      </c>
    </row>
    <row r="2939" spans="1:2" ht="21" x14ac:dyDescent="0.25">
      <c r="A2939" s="6"/>
      <c r="B2939" s="1" t="s">
        <v>612</v>
      </c>
    </row>
    <row r="2940" spans="1:2" ht="164.25" customHeight="1" x14ac:dyDescent="0.25">
      <c r="A2940" s="8" t="s">
        <v>1291</v>
      </c>
      <c r="B2940" s="2" t="s">
        <v>1494</v>
      </c>
    </row>
    <row r="2941" spans="1:2" ht="21" x14ac:dyDescent="0.25">
      <c r="A2941" s="8"/>
      <c r="B2941" s="2" t="s">
        <v>173</v>
      </c>
    </row>
    <row r="2942" spans="1:2" ht="149.25" customHeight="1" x14ac:dyDescent="0.25">
      <c r="A2942" s="6" t="s">
        <v>1291</v>
      </c>
      <c r="B2942" s="1" t="s">
        <v>1495</v>
      </c>
    </row>
    <row r="2943" spans="1:2" ht="21" x14ac:dyDescent="0.25">
      <c r="A2943" s="6"/>
      <c r="B2943" s="1" t="s">
        <v>1146</v>
      </c>
    </row>
    <row r="2944" spans="1:2" ht="164.25" customHeight="1" x14ac:dyDescent="0.25">
      <c r="A2944" s="6" t="s">
        <v>1291</v>
      </c>
      <c r="B2944" s="1" t="s">
        <v>1496</v>
      </c>
    </row>
    <row r="2945" spans="1:2" ht="21" x14ac:dyDescent="0.25">
      <c r="A2945" s="6"/>
      <c r="B2945" s="1" t="s">
        <v>612</v>
      </c>
    </row>
    <row r="2946" spans="1:2" ht="149.25" customHeight="1" x14ac:dyDescent="0.25">
      <c r="A2946" s="6" t="s">
        <v>1291</v>
      </c>
      <c r="B2946" s="1" t="s">
        <v>1497</v>
      </c>
    </row>
    <row r="2947" spans="1:2" ht="21" x14ac:dyDescent="0.25">
      <c r="A2947" s="6"/>
      <c r="B2947" s="1" t="s">
        <v>1498</v>
      </c>
    </row>
    <row r="2948" spans="1:2" ht="164.25" customHeight="1" x14ac:dyDescent="0.25">
      <c r="A2948" s="6" t="s">
        <v>1291</v>
      </c>
      <c r="B2948" s="1" t="s">
        <v>1499</v>
      </c>
    </row>
    <row r="2949" spans="1:2" ht="21" x14ac:dyDescent="0.25">
      <c r="A2949" s="6"/>
      <c r="B2949" s="1" t="s">
        <v>232</v>
      </c>
    </row>
    <row r="2950" spans="1:2" ht="164.25" customHeight="1" x14ac:dyDescent="0.25">
      <c r="A2950" s="6" t="s">
        <v>1291</v>
      </c>
      <c r="B2950" s="1" t="s">
        <v>1500</v>
      </c>
    </row>
    <row r="2951" spans="1:2" ht="21" x14ac:dyDescent="0.25">
      <c r="A2951" s="6"/>
      <c r="B2951" s="1" t="s">
        <v>232</v>
      </c>
    </row>
    <row r="2952" spans="1:2" ht="164.25" customHeight="1" x14ac:dyDescent="0.25">
      <c r="A2952" s="6" t="s">
        <v>1291</v>
      </c>
      <c r="B2952" s="1" t="s">
        <v>1501</v>
      </c>
    </row>
    <row r="2953" spans="1:2" ht="21" x14ac:dyDescent="0.25">
      <c r="A2953" s="6"/>
      <c r="B2953" s="1" t="s">
        <v>173</v>
      </c>
    </row>
    <row r="2954" spans="1:2" ht="149.25" customHeight="1" x14ac:dyDescent="0.25">
      <c r="A2954" s="6" t="s">
        <v>1291</v>
      </c>
      <c r="B2954" s="1" t="s">
        <v>1502</v>
      </c>
    </row>
    <row r="2955" spans="1:2" ht="21" x14ac:dyDescent="0.25">
      <c r="A2955" s="6"/>
      <c r="B2955" s="1" t="s">
        <v>807</v>
      </c>
    </row>
    <row r="2956" spans="1:2" ht="134.25" customHeight="1" x14ac:dyDescent="0.25">
      <c r="A2956" s="7" t="s">
        <v>1291</v>
      </c>
      <c r="B2956" s="2" t="s">
        <v>1503</v>
      </c>
    </row>
    <row r="2957" spans="1:2" ht="21" x14ac:dyDescent="0.25">
      <c r="A2957" s="7"/>
      <c r="B2957" s="2" t="s">
        <v>1034</v>
      </c>
    </row>
    <row r="2958" spans="1:2" ht="21" x14ac:dyDescent="0.25">
      <c r="A2958" s="7"/>
      <c r="B2958" s="2" t="s">
        <v>22</v>
      </c>
    </row>
    <row r="2959" spans="1:2" ht="149.25" customHeight="1" x14ac:dyDescent="0.25">
      <c r="A2959" s="6" t="s">
        <v>1291</v>
      </c>
      <c r="B2959" s="1" t="s">
        <v>1504</v>
      </c>
    </row>
    <row r="2960" spans="1:2" ht="21" x14ac:dyDescent="0.25">
      <c r="A2960" s="6"/>
      <c r="B2960" s="1" t="s">
        <v>1034</v>
      </c>
    </row>
    <row r="2961" spans="1:2" ht="149.25" customHeight="1" x14ac:dyDescent="0.25">
      <c r="A2961" s="6" t="s">
        <v>1291</v>
      </c>
      <c r="B2961" s="1" t="s">
        <v>1505</v>
      </c>
    </row>
    <row r="2962" spans="1:2" ht="21" x14ac:dyDescent="0.25">
      <c r="A2962" s="6"/>
      <c r="B2962" s="1" t="s">
        <v>1034</v>
      </c>
    </row>
    <row r="2963" spans="1:2" ht="149.25" customHeight="1" x14ac:dyDescent="0.25">
      <c r="A2963" s="6" t="s">
        <v>1291</v>
      </c>
      <c r="B2963" s="1" t="s">
        <v>1506</v>
      </c>
    </row>
    <row r="2964" spans="1:2" ht="21" x14ac:dyDescent="0.25">
      <c r="A2964" s="6"/>
      <c r="B2964" s="1" t="s">
        <v>1034</v>
      </c>
    </row>
    <row r="2965" spans="1:2" ht="164.25" customHeight="1" x14ac:dyDescent="0.25">
      <c r="A2965" s="6" t="s">
        <v>1291</v>
      </c>
      <c r="B2965" s="1" t="s">
        <v>1507</v>
      </c>
    </row>
    <row r="2966" spans="1:2" ht="21" x14ac:dyDescent="0.25">
      <c r="A2966" s="6"/>
      <c r="B2966" s="1" t="s">
        <v>1508</v>
      </c>
    </row>
    <row r="2967" spans="1:2" ht="164.25" customHeight="1" x14ac:dyDescent="0.25">
      <c r="A2967" s="6" t="s">
        <v>1291</v>
      </c>
      <c r="B2967" s="1" t="s">
        <v>1509</v>
      </c>
    </row>
    <row r="2968" spans="1:2" ht="21" x14ac:dyDescent="0.25">
      <c r="A2968" s="6"/>
      <c r="B2968" s="1" t="s">
        <v>53</v>
      </c>
    </row>
    <row r="2969" spans="1:2" ht="149.25" customHeight="1" x14ac:dyDescent="0.25">
      <c r="A2969" s="6" t="s">
        <v>1291</v>
      </c>
      <c r="B2969" s="1" t="s">
        <v>1510</v>
      </c>
    </row>
    <row r="2970" spans="1:2" ht="21" x14ac:dyDescent="0.25">
      <c r="A2970" s="6"/>
      <c r="B2970" s="1" t="s">
        <v>305</v>
      </c>
    </row>
    <row r="2971" spans="1:2" ht="149.25" customHeight="1" x14ac:dyDescent="0.25">
      <c r="A2971" s="6" t="s">
        <v>1291</v>
      </c>
      <c r="B2971" s="1" t="s">
        <v>1511</v>
      </c>
    </row>
    <row r="2972" spans="1:2" ht="21" x14ac:dyDescent="0.25">
      <c r="A2972" s="6"/>
      <c r="B2972" s="1" t="s">
        <v>265</v>
      </c>
    </row>
    <row r="2973" spans="1:2" ht="149.25" customHeight="1" x14ac:dyDescent="0.25">
      <c r="A2973" s="6" t="s">
        <v>1291</v>
      </c>
      <c r="B2973" s="1" t="s">
        <v>1512</v>
      </c>
    </row>
    <row r="2974" spans="1:2" ht="21" x14ac:dyDescent="0.25">
      <c r="A2974" s="6"/>
      <c r="B2974" s="1" t="s">
        <v>265</v>
      </c>
    </row>
    <row r="2975" spans="1:2" ht="164.25" customHeight="1" x14ac:dyDescent="0.25">
      <c r="A2975" s="6" t="s">
        <v>1291</v>
      </c>
      <c r="B2975" s="1" t="s">
        <v>1513</v>
      </c>
    </row>
    <row r="2976" spans="1:2" ht="21" x14ac:dyDescent="0.25">
      <c r="A2976" s="6"/>
      <c r="B2976" s="1" t="s">
        <v>173</v>
      </c>
    </row>
    <row r="2977" spans="1:2" ht="164.25" customHeight="1" x14ac:dyDescent="0.25">
      <c r="A2977" s="6" t="s">
        <v>1291</v>
      </c>
      <c r="B2977" s="1" t="s">
        <v>1514</v>
      </c>
    </row>
    <row r="2978" spans="1:2" ht="21" x14ac:dyDescent="0.25">
      <c r="A2978" s="6"/>
      <c r="B2978" s="1" t="s">
        <v>1268</v>
      </c>
    </row>
    <row r="2979" spans="1:2" ht="164.25" customHeight="1" x14ac:dyDescent="0.25">
      <c r="A2979" s="6" t="s">
        <v>1291</v>
      </c>
      <c r="B2979" s="1" t="s">
        <v>1515</v>
      </c>
    </row>
    <row r="2980" spans="1:2" ht="21" x14ac:dyDescent="0.25">
      <c r="A2980" s="6"/>
      <c r="B2980" s="1" t="s">
        <v>53</v>
      </c>
    </row>
    <row r="2981" spans="1:2" ht="149.25" customHeight="1" x14ac:dyDescent="0.25">
      <c r="A2981" s="6" t="s">
        <v>1291</v>
      </c>
      <c r="B2981" s="1" t="s">
        <v>1516</v>
      </c>
    </row>
    <row r="2982" spans="1:2" ht="21" x14ac:dyDescent="0.25">
      <c r="A2982" s="6"/>
      <c r="B2982" s="1" t="s">
        <v>1146</v>
      </c>
    </row>
    <row r="2983" spans="1:2" ht="164.25" customHeight="1" x14ac:dyDescent="0.25">
      <c r="A2983" s="6" t="s">
        <v>1291</v>
      </c>
      <c r="B2983" s="1" t="s">
        <v>1517</v>
      </c>
    </row>
    <row r="2984" spans="1:2" ht="21" x14ac:dyDescent="0.25">
      <c r="A2984" s="6"/>
      <c r="B2984" s="1" t="s">
        <v>612</v>
      </c>
    </row>
    <row r="2985" spans="1:2" ht="42" x14ac:dyDescent="0.25">
      <c r="A2985" s="6" t="s">
        <v>1291</v>
      </c>
      <c r="B2985" s="1" t="s">
        <v>1518</v>
      </c>
    </row>
    <row r="2986" spans="1:2" ht="21" x14ac:dyDescent="0.25">
      <c r="A2986" s="6"/>
      <c r="B2986" s="1" t="s">
        <v>13</v>
      </c>
    </row>
    <row r="2987" spans="1:2" ht="149.25" customHeight="1" x14ac:dyDescent="0.25">
      <c r="A2987" s="6" t="s">
        <v>1291</v>
      </c>
      <c r="B2987" s="1" t="s">
        <v>1519</v>
      </c>
    </row>
    <row r="2988" spans="1:2" ht="21" x14ac:dyDescent="0.25">
      <c r="A2988" s="6"/>
      <c r="B2988" s="1" t="s">
        <v>493</v>
      </c>
    </row>
    <row r="2989" spans="1:2" ht="164.25" customHeight="1" x14ac:dyDescent="0.25">
      <c r="A2989" s="6" t="s">
        <v>1291</v>
      </c>
      <c r="B2989" s="1" t="s">
        <v>1520</v>
      </c>
    </row>
    <row r="2990" spans="1:2" ht="21" x14ac:dyDescent="0.25">
      <c r="A2990" s="6"/>
      <c r="B2990" s="1" t="s">
        <v>902</v>
      </c>
    </row>
    <row r="2991" spans="1:2" ht="149.25" customHeight="1" x14ac:dyDescent="0.25">
      <c r="A2991" s="6" t="s">
        <v>1291</v>
      </c>
      <c r="B2991" s="1" t="s">
        <v>1521</v>
      </c>
    </row>
    <row r="2992" spans="1:2" ht="21" x14ac:dyDescent="0.25">
      <c r="A2992" s="6"/>
      <c r="B2992" s="1" t="s">
        <v>1312</v>
      </c>
    </row>
    <row r="2993" spans="1:2" ht="164.25" customHeight="1" x14ac:dyDescent="0.25">
      <c r="A2993" s="6" t="s">
        <v>1291</v>
      </c>
      <c r="B2993" s="1" t="s">
        <v>1522</v>
      </c>
    </row>
    <row r="2994" spans="1:2" ht="21" x14ac:dyDescent="0.25">
      <c r="A2994" s="6"/>
      <c r="B2994" s="1" t="s">
        <v>232</v>
      </c>
    </row>
    <row r="2995" spans="1:2" ht="164.25" customHeight="1" x14ac:dyDescent="0.25">
      <c r="A2995" s="6" t="s">
        <v>1291</v>
      </c>
      <c r="B2995" s="1" t="s">
        <v>1523</v>
      </c>
    </row>
    <row r="2996" spans="1:2" ht="21" x14ac:dyDescent="0.25">
      <c r="A2996" s="6"/>
      <c r="B2996" s="1" t="s">
        <v>173</v>
      </c>
    </row>
    <row r="2997" spans="1:2" ht="164.25" customHeight="1" x14ac:dyDescent="0.25">
      <c r="A2997" s="6" t="s">
        <v>1291</v>
      </c>
      <c r="B2997" s="1" t="s">
        <v>1524</v>
      </c>
    </row>
    <row r="2998" spans="1:2" ht="21" x14ac:dyDescent="0.25">
      <c r="A2998" s="6"/>
      <c r="B2998" s="1" t="s">
        <v>173</v>
      </c>
    </row>
    <row r="2999" spans="1:2" ht="134.25" customHeight="1" x14ac:dyDescent="0.25">
      <c r="A2999" s="6" t="s">
        <v>1291</v>
      </c>
      <c r="B2999" s="1" t="s">
        <v>1525</v>
      </c>
    </row>
    <row r="3000" spans="1:2" ht="21" x14ac:dyDescent="0.25">
      <c r="A3000" s="6"/>
      <c r="B3000" s="1" t="s">
        <v>463</v>
      </c>
    </row>
    <row r="3001" spans="1:2" ht="149.25" customHeight="1" x14ac:dyDescent="0.25">
      <c r="A3001" s="6" t="s">
        <v>1291</v>
      </c>
      <c r="B3001" s="1" t="s">
        <v>1526</v>
      </c>
    </row>
    <row r="3002" spans="1:2" ht="21" x14ac:dyDescent="0.25">
      <c r="A3002" s="6"/>
      <c r="B3002" s="1" t="s">
        <v>885</v>
      </c>
    </row>
    <row r="3003" spans="1:2" ht="164.25" customHeight="1" x14ac:dyDescent="0.25">
      <c r="A3003" s="6" t="s">
        <v>1291</v>
      </c>
      <c r="B3003" s="1" t="s">
        <v>1527</v>
      </c>
    </row>
    <row r="3004" spans="1:2" ht="21" x14ac:dyDescent="0.25">
      <c r="A3004" s="6"/>
      <c r="B3004" s="1" t="s">
        <v>612</v>
      </c>
    </row>
    <row r="3005" spans="1:2" ht="164.25" customHeight="1" x14ac:dyDescent="0.25">
      <c r="A3005" s="6" t="s">
        <v>1291</v>
      </c>
      <c r="B3005" s="1" t="s">
        <v>1528</v>
      </c>
    </row>
    <row r="3006" spans="1:2" ht="21" x14ac:dyDescent="0.25">
      <c r="A3006" s="6"/>
      <c r="B3006" s="1" t="s">
        <v>1268</v>
      </c>
    </row>
    <row r="3007" spans="1:2" ht="149.25" customHeight="1" x14ac:dyDescent="0.25">
      <c r="A3007" s="6" t="s">
        <v>1291</v>
      </c>
      <c r="B3007" s="1" t="s">
        <v>1529</v>
      </c>
    </row>
    <row r="3008" spans="1:2" ht="21" x14ac:dyDescent="0.25">
      <c r="A3008" s="6"/>
      <c r="B3008" s="1" t="s">
        <v>493</v>
      </c>
    </row>
    <row r="3009" spans="1:2" ht="149.25" customHeight="1" x14ac:dyDescent="0.25">
      <c r="A3009" s="6" t="s">
        <v>1291</v>
      </c>
      <c r="B3009" s="1" t="s">
        <v>1530</v>
      </c>
    </row>
    <row r="3010" spans="1:2" ht="21" x14ac:dyDescent="0.25">
      <c r="A3010" s="6"/>
      <c r="B3010" s="1" t="s">
        <v>519</v>
      </c>
    </row>
    <row r="3011" spans="1:2" ht="164.25" customHeight="1" x14ac:dyDescent="0.25">
      <c r="A3011" s="6" t="s">
        <v>1291</v>
      </c>
      <c r="B3011" s="1" t="s">
        <v>1531</v>
      </c>
    </row>
    <row r="3012" spans="1:2" ht="21" x14ac:dyDescent="0.25">
      <c r="A3012" s="6"/>
      <c r="B3012" s="1" t="s">
        <v>53</v>
      </c>
    </row>
    <row r="3013" spans="1:2" ht="164.25" customHeight="1" x14ac:dyDescent="0.25">
      <c r="A3013" s="6" t="s">
        <v>1291</v>
      </c>
      <c r="B3013" s="1" t="s">
        <v>1532</v>
      </c>
    </row>
    <row r="3014" spans="1:2" ht="21" x14ac:dyDescent="0.25">
      <c r="A3014" s="6"/>
      <c r="B3014" s="1" t="s">
        <v>662</v>
      </c>
    </row>
    <row r="3015" spans="1:2" ht="164.25" customHeight="1" x14ac:dyDescent="0.25">
      <c r="A3015" s="6" t="s">
        <v>1291</v>
      </c>
      <c r="B3015" s="1" t="s">
        <v>1533</v>
      </c>
    </row>
    <row r="3016" spans="1:2" ht="21" x14ac:dyDescent="0.25">
      <c r="A3016" s="6"/>
      <c r="B3016" s="1" t="s">
        <v>361</v>
      </c>
    </row>
    <row r="3017" spans="1:2" ht="164.25" customHeight="1" x14ac:dyDescent="0.25">
      <c r="A3017" s="6" t="s">
        <v>1291</v>
      </c>
      <c r="B3017" s="1" t="s">
        <v>1534</v>
      </c>
    </row>
    <row r="3018" spans="1:2" ht="21" x14ac:dyDescent="0.25">
      <c r="A3018" s="6"/>
      <c r="B3018" s="1" t="s">
        <v>414</v>
      </c>
    </row>
    <row r="3019" spans="1:2" ht="164.25" customHeight="1" x14ac:dyDescent="0.25">
      <c r="A3019" s="6" t="s">
        <v>1291</v>
      </c>
      <c r="B3019" s="1" t="s">
        <v>1535</v>
      </c>
    </row>
    <row r="3020" spans="1:2" ht="21" x14ac:dyDescent="0.25">
      <c r="A3020" s="6"/>
      <c r="B3020" s="1" t="s">
        <v>902</v>
      </c>
    </row>
    <row r="3021" spans="1:2" ht="164.25" customHeight="1" x14ac:dyDescent="0.25">
      <c r="A3021" s="6" t="s">
        <v>1291</v>
      </c>
      <c r="B3021" s="1" t="s">
        <v>1536</v>
      </c>
    </row>
    <row r="3022" spans="1:2" ht="21" x14ac:dyDescent="0.25">
      <c r="A3022" s="6"/>
      <c r="B3022" s="1" t="s">
        <v>598</v>
      </c>
    </row>
    <row r="3023" spans="1:2" ht="164.25" customHeight="1" x14ac:dyDescent="0.25">
      <c r="A3023" s="6" t="s">
        <v>1291</v>
      </c>
      <c r="B3023" s="1" t="s">
        <v>1537</v>
      </c>
    </row>
    <row r="3024" spans="1:2" ht="21" x14ac:dyDescent="0.25">
      <c r="A3024" s="6"/>
      <c r="B3024" s="1" t="s">
        <v>53</v>
      </c>
    </row>
    <row r="3025" spans="1:2" ht="164.25" customHeight="1" x14ac:dyDescent="0.25">
      <c r="A3025" s="6" t="s">
        <v>1291</v>
      </c>
      <c r="B3025" s="1" t="s">
        <v>1538</v>
      </c>
    </row>
    <row r="3026" spans="1:2" ht="21" x14ac:dyDescent="0.25">
      <c r="A3026" s="6"/>
      <c r="B3026" s="1" t="s">
        <v>612</v>
      </c>
    </row>
    <row r="3027" spans="1:2" ht="164.25" customHeight="1" x14ac:dyDescent="0.25">
      <c r="A3027" s="6" t="s">
        <v>1291</v>
      </c>
      <c r="B3027" s="1" t="s">
        <v>1539</v>
      </c>
    </row>
    <row r="3028" spans="1:2" ht="21" x14ac:dyDescent="0.25">
      <c r="A3028" s="6"/>
      <c r="B3028" s="1" t="s">
        <v>173</v>
      </c>
    </row>
    <row r="3029" spans="1:2" ht="164.25" customHeight="1" x14ac:dyDescent="0.25">
      <c r="A3029" s="6" t="s">
        <v>1291</v>
      </c>
      <c r="B3029" s="1" t="s">
        <v>1540</v>
      </c>
    </row>
    <row r="3030" spans="1:2" ht="21" x14ac:dyDescent="0.25">
      <c r="A3030" s="6"/>
      <c r="B3030" s="1" t="s">
        <v>173</v>
      </c>
    </row>
    <row r="3031" spans="1:2" ht="164.25" customHeight="1" x14ac:dyDescent="0.25">
      <c r="A3031" s="6" t="s">
        <v>1291</v>
      </c>
      <c r="B3031" s="1" t="s">
        <v>1541</v>
      </c>
    </row>
    <row r="3032" spans="1:2" ht="21" x14ac:dyDescent="0.25">
      <c r="A3032" s="6"/>
      <c r="B3032" s="1" t="s">
        <v>598</v>
      </c>
    </row>
    <row r="3033" spans="1:2" ht="164.25" customHeight="1" x14ac:dyDescent="0.25">
      <c r="A3033" s="6" t="s">
        <v>1291</v>
      </c>
      <c r="B3033" s="1" t="s">
        <v>1542</v>
      </c>
    </row>
    <row r="3034" spans="1:2" ht="21" x14ac:dyDescent="0.25">
      <c r="A3034" s="6"/>
      <c r="B3034" s="1" t="s">
        <v>173</v>
      </c>
    </row>
    <row r="3035" spans="1:2" ht="164.25" customHeight="1" x14ac:dyDescent="0.25">
      <c r="A3035" s="6" t="s">
        <v>1291</v>
      </c>
      <c r="B3035" s="1" t="s">
        <v>1543</v>
      </c>
    </row>
    <row r="3036" spans="1:2" ht="21" x14ac:dyDescent="0.25">
      <c r="A3036" s="6"/>
      <c r="B3036" s="1" t="s">
        <v>1066</v>
      </c>
    </row>
    <row r="3037" spans="1:2" ht="164.25" customHeight="1" x14ac:dyDescent="0.25">
      <c r="A3037" s="6" t="s">
        <v>1291</v>
      </c>
      <c r="B3037" s="1" t="s">
        <v>1544</v>
      </c>
    </row>
    <row r="3038" spans="1:2" ht="21" x14ac:dyDescent="0.25">
      <c r="A3038" s="6"/>
      <c r="B3038" s="1" t="s">
        <v>361</v>
      </c>
    </row>
    <row r="3039" spans="1:2" ht="149.25" customHeight="1" x14ac:dyDescent="0.25">
      <c r="A3039" s="6" t="s">
        <v>1291</v>
      </c>
      <c r="B3039" s="1" t="s">
        <v>1545</v>
      </c>
    </row>
    <row r="3040" spans="1:2" ht="21" x14ac:dyDescent="0.25">
      <c r="A3040" s="6"/>
      <c r="B3040" s="1" t="s">
        <v>1039</v>
      </c>
    </row>
    <row r="3041" spans="1:2" ht="149.25" customHeight="1" x14ac:dyDescent="0.25">
      <c r="A3041" s="6" t="s">
        <v>1291</v>
      </c>
      <c r="B3041" s="1" t="s">
        <v>1546</v>
      </c>
    </row>
    <row r="3042" spans="1:2" ht="21" x14ac:dyDescent="0.25">
      <c r="A3042" s="6"/>
      <c r="B3042" s="1" t="s">
        <v>1547</v>
      </c>
    </row>
    <row r="3043" spans="1:2" ht="164.25" customHeight="1" x14ac:dyDescent="0.25">
      <c r="A3043" s="6" t="s">
        <v>1291</v>
      </c>
      <c r="B3043" s="1" t="s">
        <v>1548</v>
      </c>
    </row>
    <row r="3044" spans="1:2" ht="21" x14ac:dyDescent="0.25">
      <c r="A3044" s="6"/>
      <c r="B3044" s="1" t="s">
        <v>361</v>
      </c>
    </row>
    <row r="3045" spans="1:2" ht="149.25" customHeight="1" x14ac:dyDescent="0.25">
      <c r="A3045" s="6" t="s">
        <v>1291</v>
      </c>
      <c r="B3045" s="1" t="s">
        <v>1549</v>
      </c>
    </row>
    <row r="3046" spans="1:2" ht="21" x14ac:dyDescent="0.25">
      <c r="A3046" s="6"/>
      <c r="B3046" s="1" t="s">
        <v>890</v>
      </c>
    </row>
    <row r="3047" spans="1:2" ht="164.25" customHeight="1" x14ac:dyDescent="0.25">
      <c r="A3047" s="6" t="s">
        <v>1291</v>
      </c>
      <c r="B3047" s="1" t="s">
        <v>1550</v>
      </c>
    </row>
    <row r="3048" spans="1:2" ht="21" x14ac:dyDescent="0.25">
      <c r="A3048" s="6"/>
      <c r="B3048" s="1" t="s">
        <v>1066</v>
      </c>
    </row>
    <row r="3049" spans="1:2" ht="149.25" customHeight="1" x14ac:dyDescent="0.25">
      <c r="A3049" s="6" t="s">
        <v>1291</v>
      </c>
      <c r="B3049" s="1" t="s">
        <v>1551</v>
      </c>
    </row>
    <row r="3050" spans="1:2" ht="21" x14ac:dyDescent="0.25">
      <c r="A3050" s="6"/>
      <c r="B3050" s="1" t="s">
        <v>3</v>
      </c>
    </row>
    <row r="3051" spans="1:2" ht="164.25" customHeight="1" x14ac:dyDescent="0.25">
      <c r="A3051" s="6" t="s">
        <v>1291</v>
      </c>
      <c r="B3051" s="1" t="s">
        <v>1552</v>
      </c>
    </row>
    <row r="3052" spans="1:2" ht="21" x14ac:dyDescent="0.25">
      <c r="A3052" s="6"/>
      <c r="B3052" s="1" t="s">
        <v>902</v>
      </c>
    </row>
    <row r="3053" spans="1:2" ht="134.25" customHeight="1" x14ac:dyDescent="0.25">
      <c r="A3053" s="6" t="s">
        <v>1291</v>
      </c>
      <c r="B3053" s="1" t="s">
        <v>1553</v>
      </c>
    </row>
    <row r="3054" spans="1:2" ht="21" x14ac:dyDescent="0.25">
      <c r="A3054" s="6"/>
      <c r="B3054" s="1" t="s">
        <v>1</v>
      </c>
    </row>
    <row r="3055" spans="1:2" ht="149.25" customHeight="1" x14ac:dyDescent="0.25">
      <c r="A3055" s="6" t="s">
        <v>1291</v>
      </c>
      <c r="B3055" s="1" t="s">
        <v>1554</v>
      </c>
    </row>
    <row r="3056" spans="1:2" ht="21" x14ac:dyDescent="0.25">
      <c r="A3056" s="6"/>
      <c r="B3056" s="1" t="s">
        <v>315</v>
      </c>
    </row>
    <row r="3057" spans="1:2" ht="149.25" customHeight="1" x14ac:dyDescent="0.25">
      <c r="A3057" s="6" t="s">
        <v>1291</v>
      </c>
      <c r="B3057" s="1" t="s">
        <v>1555</v>
      </c>
    </row>
    <row r="3058" spans="1:2" ht="21" x14ac:dyDescent="0.25">
      <c r="A3058" s="6"/>
      <c r="B3058" s="1" t="s">
        <v>1237</v>
      </c>
    </row>
    <row r="3059" spans="1:2" ht="149.25" customHeight="1" x14ac:dyDescent="0.25">
      <c r="A3059" s="6" t="s">
        <v>1291</v>
      </c>
      <c r="B3059" s="1" t="s">
        <v>1556</v>
      </c>
    </row>
    <row r="3060" spans="1:2" ht="21" x14ac:dyDescent="0.25">
      <c r="A3060" s="6"/>
      <c r="B3060" s="1" t="s">
        <v>1557</v>
      </c>
    </row>
    <row r="3061" spans="1:2" ht="164.25" customHeight="1" x14ac:dyDescent="0.25">
      <c r="A3061" s="6" t="s">
        <v>1291</v>
      </c>
      <c r="B3061" s="1" t="s">
        <v>1558</v>
      </c>
    </row>
    <row r="3062" spans="1:2" ht="21" x14ac:dyDescent="0.25">
      <c r="A3062" s="6"/>
      <c r="B3062" s="1" t="s">
        <v>53</v>
      </c>
    </row>
    <row r="3063" spans="1:2" ht="164.25" customHeight="1" x14ac:dyDescent="0.25">
      <c r="A3063" s="6" t="s">
        <v>1291</v>
      </c>
      <c r="B3063" s="1" t="s">
        <v>1559</v>
      </c>
    </row>
    <row r="3064" spans="1:2" ht="21" x14ac:dyDescent="0.25">
      <c r="A3064" s="6"/>
      <c r="B3064" s="1" t="s">
        <v>577</v>
      </c>
    </row>
    <row r="3065" spans="1:2" ht="164.25" customHeight="1" x14ac:dyDescent="0.25">
      <c r="A3065" s="6" t="s">
        <v>1291</v>
      </c>
      <c r="B3065" s="1" t="s">
        <v>1560</v>
      </c>
    </row>
    <row r="3066" spans="1:2" ht="21" x14ac:dyDescent="0.25">
      <c r="A3066" s="6"/>
      <c r="B3066" s="1" t="s">
        <v>15</v>
      </c>
    </row>
    <row r="3067" spans="1:2" ht="164.25" customHeight="1" x14ac:dyDescent="0.25">
      <c r="A3067" s="6" t="s">
        <v>1291</v>
      </c>
      <c r="B3067" s="1" t="s">
        <v>1561</v>
      </c>
    </row>
    <row r="3068" spans="1:2" ht="21" x14ac:dyDescent="0.25">
      <c r="A3068" s="6"/>
      <c r="B3068" s="1" t="s">
        <v>361</v>
      </c>
    </row>
    <row r="3069" spans="1:2" ht="149.25" customHeight="1" x14ac:dyDescent="0.25">
      <c r="A3069" s="6" t="s">
        <v>1291</v>
      </c>
      <c r="B3069" s="1" t="s">
        <v>1562</v>
      </c>
    </row>
    <row r="3070" spans="1:2" ht="21" x14ac:dyDescent="0.25">
      <c r="A3070" s="6"/>
      <c r="B3070" s="1" t="s">
        <v>207</v>
      </c>
    </row>
    <row r="3071" spans="1:2" ht="134.25" customHeight="1" x14ac:dyDescent="0.25">
      <c r="A3071" s="6" t="s">
        <v>1291</v>
      </c>
      <c r="B3071" s="1" t="s">
        <v>1563</v>
      </c>
    </row>
    <row r="3072" spans="1:2" ht="21" x14ac:dyDescent="0.25">
      <c r="A3072" s="6"/>
      <c r="B3072" s="1" t="s">
        <v>1</v>
      </c>
    </row>
    <row r="3073" spans="1:2" ht="164.25" customHeight="1" x14ac:dyDescent="0.25">
      <c r="A3073" s="6" t="s">
        <v>1291</v>
      </c>
      <c r="B3073" s="1" t="s">
        <v>1564</v>
      </c>
    </row>
    <row r="3074" spans="1:2" ht="21" x14ac:dyDescent="0.25">
      <c r="A3074" s="6"/>
      <c r="B3074" s="1" t="s">
        <v>1565</v>
      </c>
    </row>
    <row r="3075" spans="1:2" ht="134.25" customHeight="1" x14ac:dyDescent="0.25">
      <c r="A3075" s="6" t="s">
        <v>1291</v>
      </c>
      <c r="B3075" s="1" t="s">
        <v>1566</v>
      </c>
    </row>
    <row r="3076" spans="1:2" ht="21" x14ac:dyDescent="0.25">
      <c r="A3076" s="6"/>
      <c r="B3076" s="1" t="s">
        <v>1</v>
      </c>
    </row>
    <row r="3077" spans="1:2" ht="164.25" customHeight="1" x14ac:dyDescent="0.25">
      <c r="A3077" s="6" t="s">
        <v>1291</v>
      </c>
      <c r="B3077" s="1" t="s">
        <v>1567</v>
      </c>
    </row>
    <row r="3078" spans="1:2" ht="21" x14ac:dyDescent="0.25">
      <c r="A3078" s="6"/>
      <c r="B3078" s="1" t="s">
        <v>612</v>
      </c>
    </row>
    <row r="3079" spans="1:2" ht="164.25" customHeight="1" x14ac:dyDescent="0.25">
      <c r="A3079" s="6" t="s">
        <v>1291</v>
      </c>
      <c r="B3079" s="1" t="s">
        <v>1568</v>
      </c>
    </row>
    <row r="3080" spans="1:2" ht="21" x14ac:dyDescent="0.25">
      <c r="A3080" s="6"/>
      <c r="B3080" s="1" t="s">
        <v>53</v>
      </c>
    </row>
    <row r="3081" spans="1:2" ht="164.25" customHeight="1" x14ac:dyDescent="0.25">
      <c r="A3081" s="6" t="s">
        <v>1291</v>
      </c>
      <c r="B3081" s="1" t="s">
        <v>1569</v>
      </c>
    </row>
    <row r="3082" spans="1:2" ht="21" x14ac:dyDescent="0.25">
      <c r="A3082" s="6"/>
      <c r="B3082" s="1" t="s">
        <v>53</v>
      </c>
    </row>
    <row r="3083" spans="1:2" ht="149.25" customHeight="1" x14ac:dyDescent="0.25">
      <c r="A3083" s="6" t="s">
        <v>1291</v>
      </c>
      <c r="B3083" s="1" t="s">
        <v>1570</v>
      </c>
    </row>
    <row r="3084" spans="1:2" ht="21" x14ac:dyDescent="0.25">
      <c r="A3084" s="6"/>
      <c r="B3084" s="1" t="s">
        <v>3</v>
      </c>
    </row>
    <row r="3085" spans="1:2" ht="149.25" customHeight="1" x14ac:dyDescent="0.25">
      <c r="A3085" s="6" t="s">
        <v>1291</v>
      </c>
      <c r="B3085" s="1" t="s">
        <v>1571</v>
      </c>
    </row>
    <row r="3086" spans="1:2" ht="21" x14ac:dyDescent="0.25">
      <c r="A3086" s="6"/>
      <c r="B3086" s="1" t="s">
        <v>1095</v>
      </c>
    </row>
    <row r="3087" spans="1:2" ht="164.25" customHeight="1" x14ac:dyDescent="0.25">
      <c r="A3087" s="6" t="s">
        <v>1291</v>
      </c>
      <c r="B3087" s="1" t="s">
        <v>1572</v>
      </c>
    </row>
    <row r="3088" spans="1:2" ht="21" x14ac:dyDescent="0.25">
      <c r="A3088" s="6"/>
      <c r="B3088" s="1" t="s">
        <v>598</v>
      </c>
    </row>
    <row r="3089" spans="1:2" ht="164.25" customHeight="1" x14ac:dyDescent="0.25">
      <c r="A3089" s="6" t="s">
        <v>1291</v>
      </c>
      <c r="B3089" s="1" t="s">
        <v>1573</v>
      </c>
    </row>
    <row r="3090" spans="1:2" ht="21" x14ac:dyDescent="0.25">
      <c r="A3090" s="6"/>
      <c r="B3090" s="1" t="s">
        <v>36</v>
      </c>
    </row>
    <row r="3091" spans="1:2" ht="149.25" customHeight="1" x14ac:dyDescent="0.25">
      <c r="A3091" s="6" t="s">
        <v>1291</v>
      </c>
      <c r="B3091" s="1" t="s">
        <v>1574</v>
      </c>
    </row>
    <row r="3092" spans="1:2" ht="21" x14ac:dyDescent="0.25">
      <c r="A3092" s="6"/>
      <c r="B3092" s="1" t="s">
        <v>519</v>
      </c>
    </row>
    <row r="3093" spans="1:2" ht="164.25" customHeight="1" x14ac:dyDescent="0.25">
      <c r="A3093" s="6" t="s">
        <v>1291</v>
      </c>
      <c r="B3093" s="1" t="s">
        <v>1575</v>
      </c>
    </row>
    <row r="3094" spans="1:2" ht="21" x14ac:dyDescent="0.25">
      <c r="A3094" s="6"/>
      <c r="B3094" s="1" t="s">
        <v>169</v>
      </c>
    </row>
    <row r="3095" spans="1:2" ht="164.25" customHeight="1" x14ac:dyDescent="0.25">
      <c r="A3095" s="6" t="s">
        <v>1291</v>
      </c>
      <c r="B3095" s="1" t="s">
        <v>1576</v>
      </c>
    </row>
    <row r="3096" spans="1:2" ht="21" x14ac:dyDescent="0.25">
      <c r="A3096" s="6"/>
      <c r="B3096" s="1" t="s">
        <v>173</v>
      </c>
    </row>
    <row r="3097" spans="1:2" ht="134.25" customHeight="1" x14ac:dyDescent="0.25">
      <c r="A3097" s="6" t="s">
        <v>1291</v>
      </c>
      <c r="B3097" s="1" t="s">
        <v>1577</v>
      </c>
    </row>
    <row r="3098" spans="1:2" ht="21" x14ac:dyDescent="0.25">
      <c r="A3098" s="6"/>
      <c r="B3098" s="1" t="s">
        <v>463</v>
      </c>
    </row>
    <row r="3099" spans="1:2" ht="134.25" customHeight="1" x14ac:dyDescent="0.25">
      <c r="A3099" s="6" t="s">
        <v>1291</v>
      </c>
      <c r="B3099" s="1" t="s">
        <v>1578</v>
      </c>
    </row>
    <row r="3100" spans="1:2" ht="21" x14ac:dyDescent="0.25">
      <c r="A3100" s="6"/>
      <c r="B3100" s="1" t="s">
        <v>1</v>
      </c>
    </row>
    <row r="3101" spans="1:2" ht="134.25" customHeight="1" x14ac:dyDescent="0.25">
      <c r="A3101" s="6" t="s">
        <v>1291</v>
      </c>
      <c r="B3101" s="1" t="s">
        <v>1579</v>
      </c>
    </row>
    <row r="3102" spans="1:2" ht="21" x14ac:dyDescent="0.25">
      <c r="A3102" s="6"/>
      <c r="B3102" s="1" t="s">
        <v>1</v>
      </c>
    </row>
    <row r="3103" spans="1:2" ht="164.25" customHeight="1" x14ac:dyDescent="0.25">
      <c r="A3103" s="6" t="s">
        <v>1291</v>
      </c>
      <c r="B3103" s="1" t="s">
        <v>1580</v>
      </c>
    </row>
    <row r="3104" spans="1:2" ht="21" x14ac:dyDescent="0.25">
      <c r="A3104" s="6"/>
      <c r="B3104" s="1" t="s">
        <v>662</v>
      </c>
    </row>
    <row r="3105" spans="1:2" ht="164.25" customHeight="1" x14ac:dyDescent="0.25">
      <c r="A3105" s="6" t="s">
        <v>1291</v>
      </c>
      <c r="B3105" s="1" t="s">
        <v>1581</v>
      </c>
    </row>
    <row r="3106" spans="1:2" ht="21" x14ac:dyDescent="0.25">
      <c r="A3106" s="6"/>
      <c r="B3106" s="1" t="s">
        <v>1565</v>
      </c>
    </row>
    <row r="3107" spans="1:2" ht="164.25" customHeight="1" x14ac:dyDescent="0.25">
      <c r="A3107" s="6" t="s">
        <v>1291</v>
      </c>
      <c r="B3107" s="1" t="s">
        <v>1582</v>
      </c>
    </row>
    <row r="3108" spans="1:2" ht="21" x14ac:dyDescent="0.25">
      <c r="A3108" s="6"/>
      <c r="B3108" s="1" t="s">
        <v>173</v>
      </c>
    </row>
    <row r="3109" spans="1:2" ht="149.25" customHeight="1" x14ac:dyDescent="0.25">
      <c r="A3109" s="6" t="s">
        <v>1291</v>
      </c>
      <c r="B3109" s="1" t="s">
        <v>1583</v>
      </c>
    </row>
    <row r="3110" spans="1:2" ht="21" x14ac:dyDescent="0.25">
      <c r="A3110" s="6"/>
      <c r="B3110" s="1" t="s">
        <v>890</v>
      </c>
    </row>
    <row r="3111" spans="1:2" ht="42" x14ac:dyDescent="0.25">
      <c r="A3111" s="6" t="s">
        <v>1291</v>
      </c>
      <c r="B3111" s="1" t="s">
        <v>1584</v>
      </c>
    </row>
    <row r="3112" spans="1:2" ht="21" x14ac:dyDescent="0.25">
      <c r="A3112" s="6"/>
      <c r="B3112" s="1" t="s">
        <v>298</v>
      </c>
    </row>
    <row r="3113" spans="1:2" ht="164.25" customHeight="1" x14ac:dyDescent="0.25">
      <c r="A3113" s="6" t="s">
        <v>1291</v>
      </c>
      <c r="B3113" s="1" t="s">
        <v>1585</v>
      </c>
    </row>
    <row r="3114" spans="1:2" ht="21" x14ac:dyDescent="0.25">
      <c r="A3114" s="6"/>
      <c r="B3114" s="1" t="s">
        <v>298</v>
      </c>
    </row>
    <row r="3115" spans="1:2" ht="149.25" customHeight="1" x14ac:dyDescent="0.25">
      <c r="A3115" s="6" t="s">
        <v>1291</v>
      </c>
      <c r="B3115" s="1" t="s">
        <v>1586</v>
      </c>
    </row>
    <row r="3116" spans="1:2" ht="21" x14ac:dyDescent="0.25">
      <c r="A3116" s="6"/>
      <c r="B3116" s="1" t="s">
        <v>627</v>
      </c>
    </row>
    <row r="3117" spans="1:2" ht="149.25" customHeight="1" x14ac:dyDescent="0.25">
      <c r="A3117" s="6" t="s">
        <v>1291</v>
      </c>
      <c r="B3117" s="1" t="s">
        <v>1587</v>
      </c>
    </row>
    <row r="3118" spans="1:2" ht="21" x14ac:dyDescent="0.25">
      <c r="A3118" s="6"/>
      <c r="B3118" s="1" t="s">
        <v>956</v>
      </c>
    </row>
    <row r="3119" spans="1:2" ht="164.25" customHeight="1" x14ac:dyDescent="0.25">
      <c r="A3119" s="6" t="s">
        <v>1291</v>
      </c>
      <c r="B3119" s="1" t="s">
        <v>1588</v>
      </c>
    </row>
    <row r="3120" spans="1:2" ht="21" x14ac:dyDescent="0.25">
      <c r="A3120" s="6"/>
      <c r="B3120" s="1" t="s">
        <v>298</v>
      </c>
    </row>
    <row r="3121" spans="1:2" ht="119.25" customHeight="1" x14ac:dyDescent="0.25">
      <c r="A3121" s="7" t="s">
        <v>1291</v>
      </c>
      <c r="B3121" s="2" t="s">
        <v>1589</v>
      </c>
    </row>
    <row r="3122" spans="1:2" ht="21" x14ac:dyDescent="0.25">
      <c r="A3122" s="7"/>
      <c r="B3122" s="2" t="s">
        <v>463</v>
      </c>
    </row>
    <row r="3123" spans="1:2" ht="21" x14ac:dyDescent="0.25">
      <c r="A3123" s="7"/>
      <c r="B3123" s="2" t="s">
        <v>22</v>
      </c>
    </row>
    <row r="3124" spans="1:2" ht="149.25" customHeight="1" x14ac:dyDescent="0.25">
      <c r="A3124" s="6" t="s">
        <v>1291</v>
      </c>
      <c r="B3124" s="1" t="s">
        <v>1590</v>
      </c>
    </row>
    <row r="3125" spans="1:2" ht="21" x14ac:dyDescent="0.25">
      <c r="A3125" s="6"/>
      <c r="B3125" s="1" t="s">
        <v>956</v>
      </c>
    </row>
    <row r="3126" spans="1:2" ht="149.25" customHeight="1" x14ac:dyDescent="0.25">
      <c r="A3126" s="6" t="s">
        <v>1291</v>
      </c>
      <c r="B3126" s="1" t="s">
        <v>1591</v>
      </c>
    </row>
    <row r="3127" spans="1:2" ht="21" x14ac:dyDescent="0.25">
      <c r="A3127" s="6"/>
      <c r="B3127" s="1" t="s">
        <v>690</v>
      </c>
    </row>
    <row r="3128" spans="1:2" ht="164.25" customHeight="1" x14ac:dyDescent="0.25">
      <c r="A3128" s="6" t="s">
        <v>1291</v>
      </c>
      <c r="B3128" s="1" t="s">
        <v>1592</v>
      </c>
    </row>
    <row r="3129" spans="1:2" ht="21" x14ac:dyDescent="0.25">
      <c r="A3129" s="6"/>
      <c r="B3129" s="1" t="s">
        <v>662</v>
      </c>
    </row>
    <row r="3130" spans="1:2" ht="164.25" customHeight="1" x14ac:dyDescent="0.25">
      <c r="A3130" s="6" t="s">
        <v>1291</v>
      </c>
      <c r="B3130" s="1" t="s">
        <v>1593</v>
      </c>
    </row>
    <row r="3131" spans="1:2" ht="21" x14ac:dyDescent="0.25">
      <c r="A3131" s="6"/>
      <c r="B3131" s="1" t="s">
        <v>662</v>
      </c>
    </row>
    <row r="3132" spans="1:2" ht="149.25" customHeight="1" x14ac:dyDescent="0.25">
      <c r="A3132" s="6" t="s">
        <v>1291</v>
      </c>
      <c r="B3132" s="1" t="s">
        <v>1594</v>
      </c>
    </row>
    <row r="3133" spans="1:2" ht="21" x14ac:dyDescent="0.25">
      <c r="A3133" s="6"/>
      <c r="B3133" s="1" t="s">
        <v>3</v>
      </c>
    </row>
    <row r="3134" spans="1:2" ht="149.25" customHeight="1" x14ac:dyDescent="0.25">
      <c r="A3134" s="6" t="s">
        <v>1291</v>
      </c>
      <c r="B3134" s="1" t="s">
        <v>1595</v>
      </c>
    </row>
    <row r="3135" spans="1:2" ht="21" x14ac:dyDescent="0.25">
      <c r="A3135" s="6"/>
      <c r="B3135" s="1" t="s">
        <v>890</v>
      </c>
    </row>
    <row r="3136" spans="1:2" ht="149.25" customHeight="1" x14ac:dyDescent="0.25">
      <c r="A3136" s="6" t="s">
        <v>1291</v>
      </c>
      <c r="B3136" s="1" t="s">
        <v>1596</v>
      </c>
    </row>
    <row r="3137" spans="1:2" ht="21" x14ac:dyDescent="0.25">
      <c r="A3137" s="6"/>
      <c r="B3137" s="1" t="s">
        <v>77</v>
      </c>
    </row>
    <row r="3138" spans="1:2" ht="164.25" customHeight="1" x14ac:dyDescent="0.25">
      <c r="A3138" s="6" t="s">
        <v>1291</v>
      </c>
      <c r="B3138" s="1" t="s">
        <v>1597</v>
      </c>
    </row>
    <row r="3139" spans="1:2" ht="21" x14ac:dyDescent="0.25">
      <c r="A3139" s="6"/>
      <c r="B3139" s="1" t="s">
        <v>662</v>
      </c>
    </row>
    <row r="3140" spans="1:2" ht="164.25" customHeight="1" x14ac:dyDescent="0.25">
      <c r="A3140" s="6" t="s">
        <v>1291</v>
      </c>
      <c r="B3140" s="1" t="s">
        <v>1598</v>
      </c>
    </row>
    <row r="3141" spans="1:2" ht="21" x14ac:dyDescent="0.25">
      <c r="A3141" s="6"/>
      <c r="B3141" s="1" t="s">
        <v>15</v>
      </c>
    </row>
    <row r="3142" spans="1:2" ht="164.25" customHeight="1" x14ac:dyDescent="0.25">
      <c r="A3142" s="6" t="s">
        <v>1291</v>
      </c>
      <c r="B3142" s="1" t="s">
        <v>1599</v>
      </c>
    </row>
    <row r="3143" spans="1:2" ht="21" x14ac:dyDescent="0.25">
      <c r="A3143" s="6"/>
      <c r="B3143" s="1" t="s">
        <v>15</v>
      </c>
    </row>
    <row r="3144" spans="1:2" ht="164.25" customHeight="1" x14ac:dyDescent="0.25">
      <c r="A3144" s="6" t="s">
        <v>1291</v>
      </c>
      <c r="B3144" s="1" t="s">
        <v>1600</v>
      </c>
    </row>
    <row r="3145" spans="1:2" ht="21" x14ac:dyDescent="0.25">
      <c r="A3145" s="6"/>
      <c r="B3145" s="1" t="s">
        <v>15</v>
      </c>
    </row>
    <row r="3146" spans="1:2" ht="164.25" customHeight="1" x14ac:dyDescent="0.25">
      <c r="A3146" s="6" t="s">
        <v>1291</v>
      </c>
      <c r="B3146" s="1" t="s">
        <v>1601</v>
      </c>
    </row>
    <row r="3147" spans="1:2" ht="21" x14ac:dyDescent="0.25">
      <c r="A3147" s="6"/>
      <c r="B3147" s="1" t="s">
        <v>36</v>
      </c>
    </row>
    <row r="3148" spans="1:2" ht="164.25" customHeight="1" x14ac:dyDescent="0.25">
      <c r="A3148" s="6" t="s">
        <v>1291</v>
      </c>
      <c r="B3148" s="1" t="s">
        <v>1602</v>
      </c>
    </row>
    <row r="3149" spans="1:2" ht="21" x14ac:dyDescent="0.25">
      <c r="A3149" s="6"/>
      <c r="B3149" s="1" t="s">
        <v>361</v>
      </c>
    </row>
    <row r="3150" spans="1:2" ht="164.25" customHeight="1" x14ac:dyDescent="0.25">
      <c r="A3150" s="6" t="s">
        <v>1291</v>
      </c>
      <c r="B3150" s="1" t="s">
        <v>1603</v>
      </c>
    </row>
    <row r="3151" spans="1:2" ht="21" x14ac:dyDescent="0.25">
      <c r="A3151" s="6"/>
      <c r="B3151" s="1" t="s">
        <v>361</v>
      </c>
    </row>
    <row r="3152" spans="1:2" ht="164.25" customHeight="1" x14ac:dyDescent="0.25">
      <c r="A3152" s="6" t="s">
        <v>1291</v>
      </c>
      <c r="B3152" s="1" t="s">
        <v>1604</v>
      </c>
    </row>
    <row r="3153" spans="1:2" ht="21" x14ac:dyDescent="0.25">
      <c r="A3153" s="6"/>
      <c r="B3153" s="1" t="s">
        <v>36</v>
      </c>
    </row>
    <row r="3154" spans="1:2" ht="164.25" customHeight="1" x14ac:dyDescent="0.25">
      <c r="A3154" s="6" t="s">
        <v>1291</v>
      </c>
      <c r="B3154" s="1" t="s">
        <v>1605</v>
      </c>
    </row>
    <row r="3155" spans="1:2" ht="21" x14ac:dyDescent="0.25">
      <c r="A3155" s="6"/>
      <c r="B3155" s="1" t="s">
        <v>15</v>
      </c>
    </row>
    <row r="3156" spans="1:2" ht="77.25" customHeight="1" x14ac:dyDescent="0.25">
      <c r="A3156" s="6" t="s">
        <v>1606</v>
      </c>
      <c r="B3156" s="1" t="s">
        <v>1607</v>
      </c>
    </row>
    <row r="3157" spans="1:2" ht="21" x14ac:dyDescent="0.25">
      <c r="A3157" s="6"/>
      <c r="B3157" s="1" t="s">
        <v>484</v>
      </c>
    </row>
    <row r="3158" spans="1:2" ht="92.25" customHeight="1" x14ac:dyDescent="0.25">
      <c r="A3158" s="6" t="s">
        <v>1606</v>
      </c>
      <c r="B3158" s="1" t="s">
        <v>1608</v>
      </c>
    </row>
    <row r="3159" spans="1:2" ht="21" x14ac:dyDescent="0.25">
      <c r="A3159" s="6"/>
      <c r="B3159" s="1" t="s">
        <v>298</v>
      </c>
    </row>
    <row r="3160" spans="1:2" ht="92.25" customHeight="1" x14ac:dyDescent="0.25">
      <c r="A3160" s="6" t="s">
        <v>1606</v>
      </c>
      <c r="B3160" s="1" t="s">
        <v>1609</v>
      </c>
    </row>
    <row r="3161" spans="1:2" ht="21" x14ac:dyDescent="0.25">
      <c r="A3161" s="6"/>
      <c r="B3161" s="1" t="s">
        <v>414</v>
      </c>
    </row>
    <row r="3162" spans="1:2" ht="42" x14ac:dyDescent="0.25">
      <c r="A3162" s="6" t="s">
        <v>1606</v>
      </c>
      <c r="B3162" s="1" t="s">
        <v>1610</v>
      </c>
    </row>
    <row r="3163" spans="1:2" ht="21" x14ac:dyDescent="0.25">
      <c r="A3163" s="6"/>
      <c r="B3163" s="1" t="s">
        <v>414</v>
      </c>
    </row>
    <row r="3164" spans="1:2" ht="77.25" customHeight="1" x14ac:dyDescent="0.25">
      <c r="A3164" s="6" t="s">
        <v>1606</v>
      </c>
      <c r="B3164" s="1" t="s">
        <v>1611</v>
      </c>
    </row>
    <row r="3165" spans="1:2" ht="21" x14ac:dyDescent="0.25">
      <c r="A3165" s="6"/>
      <c r="B3165" s="1" t="s">
        <v>3</v>
      </c>
    </row>
    <row r="3166" spans="1:2" ht="92.25" customHeight="1" x14ac:dyDescent="0.25">
      <c r="A3166" s="6" t="s">
        <v>1606</v>
      </c>
      <c r="B3166" s="1" t="s">
        <v>1612</v>
      </c>
    </row>
    <row r="3167" spans="1:2" ht="21" x14ac:dyDescent="0.25">
      <c r="A3167" s="6"/>
      <c r="B3167" s="1" t="s">
        <v>414</v>
      </c>
    </row>
    <row r="3168" spans="1:2" ht="92.25" customHeight="1" x14ac:dyDescent="0.25">
      <c r="A3168" s="6" t="s">
        <v>1606</v>
      </c>
      <c r="B3168" s="1" t="s">
        <v>1613</v>
      </c>
    </row>
    <row r="3169" spans="1:2" ht="21" x14ac:dyDescent="0.25">
      <c r="A3169" s="6"/>
      <c r="B3169" s="1" t="s">
        <v>36</v>
      </c>
    </row>
    <row r="3170" spans="1:2" ht="92.25" customHeight="1" x14ac:dyDescent="0.25">
      <c r="A3170" s="6" t="s">
        <v>1606</v>
      </c>
      <c r="B3170" s="1" t="s">
        <v>1614</v>
      </c>
    </row>
    <row r="3171" spans="1:2" ht="21" x14ac:dyDescent="0.25">
      <c r="A3171" s="6"/>
      <c r="B3171" s="1" t="s">
        <v>414</v>
      </c>
    </row>
    <row r="3172" spans="1:2" ht="92.25" customHeight="1" x14ac:dyDescent="0.25">
      <c r="A3172" s="6" t="s">
        <v>1606</v>
      </c>
      <c r="B3172" s="1" t="s">
        <v>1615</v>
      </c>
    </row>
    <row r="3173" spans="1:2" ht="21" x14ac:dyDescent="0.25">
      <c r="A3173" s="6"/>
      <c r="B3173" s="1" t="s">
        <v>612</v>
      </c>
    </row>
    <row r="3174" spans="1:2" ht="21" x14ac:dyDescent="0.25">
      <c r="A3174" s="6" t="s">
        <v>1606</v>
      </c>
      <c r="B3174" s="1" t="s">
        <v>1616</v>
      </c>
    </row>
    <row r="3175" spans="1:2" ht="21" x14ac:dyDescent="0.25">
      <c r="A3175" s="6"/>
      <c r="B3175" s="1" t="s">
        <v>890</v>
      </c>
    </row>
    <row r="3176" spans="1:2" ht="21" x14ac:dyDescent="0.25">
      <c r="A3176" s="6" t="s">
        <v>1606</v>
      </c>
      <c r="B3176" s="1" t="s">
        <v>1617</v>
      </c>
    </row>
    <row r="3177" spans="1:2" ht="21" x14ac:dyDescent="0.25">
      <c r="A3177" s="6"/>
      <c r="B3177" s="1" t="s">
        <v>1268</v>
      </c>
    </row>
    <row r="3178" spans="1:2" ht="92.25" customHeight="1" x14ac:dyDescent="0.25">
      <c r="A3178" s="6" t="s">
        <v>1606</v>
      </c>
      <c r="B3178" s="1" t="s">
        <v>1618</v>
      </c>
    </row>
    <row r="3179" spans="1:2" ht="21" x14ac:dyDescent="0.25">
      <c r="A3179" s="6"/>
      <c r="B3179" s="1" t="s">
        <v>361</v>
      </c>
    </row>
    <row r="3180" spans="1:2" ht="92.25" customHeight="1" x14ac:dyDescent="0.25">
      <c r="A3180" s="6" t="s">
        <v>1606</v>
      </c>
      <c r="B3180" s="1" t="s">
        <v>1619</v>
      </c>
    </row>
    <row r="3181" spans="1:2" ht="21" x14ac:dyDescent="0.25">
      <c r="A3181" s="6"/>
      <c r="B3181" s="1" t="s">
        <v>1268</v>
      </c>
    </row>
    <row r="3182" spans="1:2" ht="92.25" customHeight="1" x14ac:dyDescent="0.25">
      <c r="A3182" s="6" t="s">
        <v>1606</v>
      </c>
      <c r="B3182" s="1" t="s">
        <v>1620</v>
      </c>
    </row>
    <row r="3183" spans="1:2" ht="21" x14ac:dyDescent="0.25">
      <c r="A3183" s="6"/>
      <c r="B3183" s="1" t="s">
        <v>1268</v>
      </c>
    </row>
    <row r="3184" spans="1:2" ht="22.5" x14ac:dyDescent="0.25">
      <c r="A3184" s="9" t="s">
        <v>1606</v>
      </c>
      <c r="B3184" s="3" t="s">
        <v>1621</v>
      </c>
    </row>
    <row r="3185" spans="1:2" ht="22.5" x14ac:dyDescent="0.25">
      <c r="A3185" s="9"/>
      <c r="B3185" s="3" t="s">
        <v>125</v>
      </c>
    </row>
    <row r="3186" spans="1:2" ht="92.25" customHeight="1" x14ac:dyDescent="0.25">
      <c r="A3186" s="6" t="s">
        <v>1606</v>
      </c>
      <c r="B3186" s="1" t="s">
        <v>1622</v>
      </c>
    </row>
    <row r="3187" spans="1:2" ht="21" x14ac:dyDescent="0.25">
      <c r="A3187" s="6"/>
      <c r="B3187" s="1" t="s">
        <v>414</v>
      </c>
    </row>
    <row r="3188" spans="1:2" ht="92.25" customHeight="1" x14ac:dyDescent="0.25">
      <c r="A3188" s="6" t="s">
        <v>1606</v>
      </c>
      <c r="B3188" s="1" t="s">
        <v>1623</v>
      </c>
    </row>
    <row r="3189" spans="1:2" ht="21" x14ac:dyDescent="0.25">
      <c r="A3189" s="6"/>
      <c r="B3189" s="1" t="s">
        <v>361</v>
      </c>
    </row>
    <row r="3190" spans="1:2" ht="92.25" customHeight="1" x14ac:dyDescent="0.25">
      <c r="A3190" s="6" t="s">
        <v>1606</v>
      </c>
      <c r="B3190" s="1" t="s">
        <v>1624</v>
      </c>
    </row>
    <row r="3191" spans="1:2" ht="21" x14ac:dyDescent="0.25">
      <c r="A3191" s="6"/>
      <c r="B3191" s="1" t="s">
        <v>414</v>
      </c>
    </row>
    <row r="3192" spans="1:2" ht="92.25" customHeight="1" x14ac:dyDescent="0.25">
      <c r="A3192" s="6" t="s">
        <v>1606</v>
      </c>
      <c r="B3192" s="1" t="s">
        <v>1625</v>
      </c>
    </row>
    <row r="3193" spans="1:2" ht="21" x14ac:dyDescent="0.25">
      <c r="A3193" s="6"/>
      <c r="B3193" s="1" t="s">
        <v>414</v>
      </c>
    </row>
    <row r="3194" spans="1:2" ht="77.25" customHeight="1" x14ac:dyDescent="0.25">
      <c r="A3194" s="6" t="s">
        <v>1606</v>
      </c>
      <c r="B3194" s="1" t="s">
        <v>1626</v>
      </c>
    </row>
    <row r="3195" spans="1:2" ht="21" x14ac:dyDescent="0.25">
      <c r="A3195" s="6"/>
      <c r="B3195" s="1" t="s">
        <v>1146</v>
      </c>
    </row>
    <row r="3196" spans="1:2" ht="92.25" customHeight="1" x14ac:dyDescent="0.25">
      <c r="A3196" s="6" t="s">
        <v>1606</v>
      </c>
      <c r="B3196" s="1" t="s">
        <v>1627</v>
      </c>
    </row>
    <row r="3197" spans="1:2" ht="21" x14ac:dyDescent="0.25">
      <c r="A3197" s="6"/>
      <c r="B3197" s="1" t="s">
        <v>36</v>
      </c>
    </row>
    <row r="3198" spans="1:2" ht="92.25" customHeight="1" x14ac:dyDescent="0.25">
      <c r="A3198" s="6" t="s">
        <v>1606</v>
      </c>
      <c r="B3198" s="1" t="s">
        <v>1628</v>
      </c>
    </row>
    <row r="3199" spans="1:2" ht="21" x14ac:dyDescent="0.25">
      <c r="A3199" s="6"/>
      <c r="B3199" s="1" t="s">
        <v>361</v>
      </c>
    </row>
    <row r="3200" spans="1:2" ht="77.25" customHeight="1" x14ac:dyDescent="0.25">
      <c r="A3200" s="7" t="s">
        <v>1606</v>
      </c>
      <c r="B3200" s="2" t="s">
        <v>1629</v>
      </c>
    </row>
    <row r="3201" spans="1:2" ht="21" x14ac:dyDescent="0.25">
      <c r="A3201" s="7"/>
      <c r="B3201" s="2" t="s">
        <v>414</v>
      </c>
    </row>
    <row r="3202" spans="1:2" ht="21" x14ac:dyDescent="0.25">
      <c r="A3202" s="7"/>
      <c r="B3202" s="2" t="s">
        <v>22</v>
      </c>
    </row>
    <row r="3203" spans="1:2" ht="92.25" customHeight="1" x14ac:dyDescent="0.25">
      <c r="A3203" s="6" t="s">
        <v>1606</v>
      </c>
      <c r="B3203" s="1" t="s">
        <v>1630</v>
      </c>
    </row>
    <row r="3204" spans="1:2" ht="21" x14ac:dyDescent="0.25">
      <c r="A3204" s="6"/>
      <c r="B3204" s="1" t="s">
        <v>612</v>
      </c>
    </row>
    <row r="3205" spans="1:2" ht="21" x14ac:dyDescent="0.25">
      <c r="A3205" s="6" t="s">
        <v>1606</v>
      </c>
      <c r="B3205" s="1" t="s">
        <v>1631</v>
      </c>
    </row>
    <row r="3206" spans="1:2" ht="21" x14ac:dyDescent="0.25">
      <c r="A3206" s="6"/>
      <c r="B3206" s="1" t="s">
        <v>796</v>
      </c>
    </row>
    <row r="3207" spans="1:2" ht="92.25" customHeight="1" x14ac:dyDescent="0.25">
      <c r="A3207" s="6" t="s">
        <v>1606</v>
      </c>
      <c r="B3207" s="1" t="s">
        <v>1632</v>
      </c>
    </row>
    <row r="3208" spans="1:2" ht="21" x14ac:dyDescent="0.25">
      <c r="A3208" s="6"/>
      <c r="B3208" s="1" t="s">
        <v>414</v>
      </c>
    </row>
    <row r="3209" spans="1:2" ht="21" x14ac:dyDescent="0.25">
      <c r="A3209" s="6" t="s">
        <v>1606</v>
      </c>
      <c r="B3209" s="1" t="s">
        <v>1633</v>
      </c>
    </row>
    <row r="3210" spans="1:2" ht="21" x14ac:dyDescent="0.25">
      <c r="A3210" s="6"/>
      <c r="B3210" s="1" t="s">
        <v>1634</v>
      </c>
    </row>
    <row r="3211" spans="1:2" ht="92.25" customHeight="1" x14ac:dyDescent="0.25">
      <c r="A3211" s="6" t="s">
        <v>1606</v>
      </c>
      <c r="B3211" s="1" t="s">
        <v>1635</v>
      </c>
    </row>
    <row r="3212" spans="1:2" ht="21" x14ac:dyDescent="0.25">
      <c r="A3212" s="6"/>
      <c r="B3212" s="1" t="s">
        <v>1508</v>
      </c>
    </row>
    <row r="3213" spans="1:2" ht="77.25" customHeight="1" x14ac:dyDescent="0.25">
      <c r="A3213" s="6" t="s">
        <v>1606</v>
      </c>
      <c r="B3213" s="1" t="s">
        <v>1636</v>
      </c>
    </row>
    <row r="3214" spans="1:2" ht="21" x14ac:dyDescent="0.25">
      <c r="A3214" s="6"/>
      <c r="B3214" s="1" t="s">
        <v>1634</v>
      </c>
    </row>
    <row r="3215" spans="1:2" ht="22.5" x14ac:dyDescent="0.25">
      <c r="A3215" s="9" t="s">
        <v>1606</v>
      </c>
      <c r="B3215" s="3" t="s">
        <v>1637</v>
      </c>
    </row>
    <row r="3216" spans="1:2" ht="22.5" x14ac:dyDescent="0.25">
      <c r="A3216" s="9"/>
      <c r="B3216" s="3" t="s">
        <v>125</v>
      </c>
    </row>
    <row r="3217" spans="1:2" ht="92.25" customHeight="1" x14ac:dyDescent="0.25">
      <c r="A3217" s="6" t="s">
        <v>1606</v>
      </c>
      <c r="B3217" s="1" t="s">
        <v>1638</v>
      </c>
    </row>
    <row r="3218" spans="1:2" ht="21" x14ac:dyDescent="0.25">
      <c r="A3218" s="6"/>
      <c r="B3218" s="1" t="s">
        <v>414</v>
      </c>
    </row>
    <row r="3219" spans="1:2" ht="22.5" x14ac:dyDescent="0.25">
      <c r="A3219" s="9" t="s">
        <v>1606</v>
      </c>
      <c r="B3219" s="3" t="s">
        <v>1639</v>
      </c>
    </row>
    <row r="3220" spans="1:2" ht="22.5" x14ac:dyDescent="0.25">
      <c r="A3220" s="9"/>
      <c r="B3220" s="3" t="s">
        <v>1640</v>
      </c>
    </row>
    <row r="3221" spans="1:2" ht="45" x14ac:dyDescent="0.25">
      <c r="A3221" s="9" t="s">
        <v>1606</v>
      </c>
      <c r="B3221" s="3" t="s">
        <v>1641</v>
      </c>
    </row>
    <row r="3222" spans="1:2" ht="22.5" x14ac:dyDescent="0.25">
      <c r="A3222" s="9"/>
      <c r="B3222" s="3" t="s">
        <v>125</v>
      </c>
    </row>
    <row r="3223" spans="1:2" ht="21" x14ac:dyDescent="0.25">
      <c r="A3223" s="6" t="s">
        <v>1606</v>
      </c>
      <c r="B3223" s="1" t="s">
        <v>1642</v>
      </c>
    </row>
    <row r="3224" spans="1:2" ht="21" x14ac:dyDescent="0.25">
      <c r="A3224" s="6"/>
      <c r="B3224" s="1" t="s">
        <v>796</v>
      </c>
    </row>
    <row r="3225" spans="1:2" ht="92.25" customHeight="1" x14ac:dyDescent="0.25">
      <c r="A3225" s="6" t="s">
        <v>1606</v>
      </c>
      <c r="B3225" s="1" t="s">
        <v>1643</v>
      </c>
    </row>
    <row r="3226" spans="1:2" ht="21" x14ac:dyDescent="0.25">
      <c r="A3226" s="6"/>
      <c r="B3226" s="1" t="s">
        <v>612</v>
      </c>
    </row>
    <row r="3227" spans="1:2" ht="92.25" customHeight="1" x14ac:dyDescent="0.25">
      <c r="A3227" s="6" t="s">
        <v>1606</v>
      </c>
      <c r="B3227" s="1" t="s">
        <v>1644</v>
      </c>
    </row>
    <row r="3228" spans="1:2" ht="21" x14ac:dyDescent="0.25">
      <c r="A3228" s="6"/>
      <c r="B3228" s="1" t="s">
        <v>414</v>
      </c>
    </row>
    <row r="3229" spans="1:2" ht="42" x14ac:dyDescent="0.25">
      <c r="A3229" s="6" t="s">
        <v>1606</v>
      </c>
      <c r="B3229" s="1" t="s">
        <v>1645</v>
      </c>
    </row>
    <row r="3230" spans="1:2" ht="21" x14ac:dyDescent="0.25">
      <c r="A3230" s="6"/>
      <c r="B3230" s="1" t="s">
        <v>298</v>
      </c>
    </row>
    <row r="3231" spans="1:2" ht="92.25" customHeight="1" x14ac:dyDescent="0.25">
      <c r="A3231" s="6" t="s">
        <v>1606</v>
      </c>
      <c r="B3231" s="1" t="s">
        <v>1646</v>
      </c>
    </row>
    <row r="3232" spans="1:2" ht="21" x14ac:dyDescent="0.25">
      <c r="A3232" s="6"/>
      <c r="B3232" s="1" t="s">
        <v>298</v>
      </c>
    </row>
    <row r="3233" spans="1:2" ht="92.25" customHeight="1" x14ac:dyDescent="0.25">
      <c r="A3233" s="6" t="s">
        <v>1606</v>
      </c>
      <c r="B3233" s="1" t="s">
        <v>1647</v>
      </c>
    </row>
    <row r="3234" spans="1:2" ht="21" x14ac:dyDescent="0.25">
      <c r="A3234" s="6"/>
      <c r="B3234" s="1" t="s">
        <v>662</v>
      </c>
    </row>
    <row r="3235" spans="1:2" ht="92.25" customHeight="1" x14ac:dyDescent="0.25">
      <c r="A3235" s="6" t="s">
        <v>1606</v>
      </c>
      <c r="B3235" s="1" t="s">
        <v>1648</v>
      </c>
    </row>
    <row r="3236" spans="1:2" ht="21" x14ac:dyDescent="0.25">
      <c r="A3236" s="6"/>
      <c r="B3236" s="1" t="s">
        <v>414</v>
      </c>
    </row>
    <row r="3237" spans="1:2" ht="92.25" customHeight="1" x14ac:dyDescent="0.25">
      <c r="A3237" s="6" t="s">
        <v>1606</v>
      </c>
      <c r="B3237" s="1" t="s">
        <v>1649</v>
      </c>
    </row>
    <row r="3238" spans="1:2" ht="21" x14ac:dyDescent="0.25">
      <c r="A3238" s="6"/>
      <c r="B3238" s="1" t="s">
        <v>1508</v>
      </c>
    </row>
    <row r="3239" spans="1:2" ht="21" x14ac:dyDescent="0.25">
      <c r="A3239" s="6" t="s">
        <v>1606</v>
      </c>
      <c r="B3239" s="1" t="s">
        <v>1650</v>
      </c>
    </row>
    <row r="3240" spans="1:2" ht="21" x14ac:dyDescent="0.25">
      <c r="A3240" s="6"/>
      <c r="B3240" s="1" t="s">
        <v>1004</v>
      </c>
    </row>
    <row r="3241" spans="1:2" ht="92.25" customHeight="1" x14ac:dyDescent="0.25">
      <c r="A3241" s="6" t="s">
        <v>1606</v>
      </c>
      <c r="B3241" s="1" t="s">
        <v>1651</v>
      </c>
    </row>
    <row r="3242" spans="1:2" ht="21" x14ac:dyDescent="0.25">
      <c r="A3242" s="6"/>
      <c r="B3242" s="1" t="s">
        <v>414</v>
      </c>
    </row>
    <row r="3243" spans="1:2" ht="92.25" customHeight="1" x14ac:dyDescent="0.25">
      <c r="A3243" s="6" t="s">
        <v>1606</v>
      </c>
      <c r="B3243" s="1" t="s">
        <v>1652</v>
      </c>
    </row>
    <row r="3244" spans="1:2" ht="21" x14ac:dyDescent="0.25">
      <c r="A3244" s="6"/>
      <c r="B3244" s="1" t="s">
        <v>414</v>
      </c>
    </row>
    <row r="3245" spans="1:2" ht="42" x14ac:dyDescent="0.25">
      <c r="A3245" s="6" t="s">
        <v>1606</v>
      </c>
      <c r="B3245" s="1" t="s">
        <v>1653</v>
      </c>
    </row>
    <row r="3246" spans="1:2" ht="21" x14ac:dyDescent="0.25">
      <c r="A3246" s="6"/>
      <c r="B3246" s="1" t="s">
        <v>298</v>
      </c>
    </row>
    <row r="3247" spans="1:2" ht="77.25" customHeight="1" x14ac:dyDescent="0.25">
      <c r="A3247" s="6" t="s">
        <v>1606</v>
      </c>
      <c r="B3247" s="1" t="s">
        <v>1654</v>
      </c>
    </row>
    <row r="3248" spans="1:2" ht="21" x14ac:dyDescent="0.25">
      <c r="A3248" s="6"/>
      <c r="B3248" s="1" t="s">
        <v>690</v>
      </c>
    </row>
    <row r="3249" spans="1:2" ht="92.25" customHeight="1" x14ac:dyDescent="0.25">
      <c r="A3249" s="6" t="s">
        <v>1606</v>
      </c>
      <c r="B3249" s="1" t="s">
        <v>1655</v>
      </c>
    </row>
    <row r="3250" spans="1:2" ht="21" x14ac:dyDescent="0.25">
      <c r="A3250" s="6"/>
      <c r="B3250" s="1" t="s">
        <v>414</v>
      </c>
    </row>
    <row r="3251" spans="1:2" ht="92.25" customHeight="1" x14ac:dyDescent="0.25">
      <c r="A3251" s="6" t="s">
        <v>1606</v>
      </c>
      <c r="B3251" s="1" t="s">
        <v>1656</v>
      </c>
    </row>
    <row r="3252" spans="1:2" ht="21" x14ac:dyDescent="0.25">
      <c r="A3252" s="6"/>
      <c r="B3252" s="1" t="s">
        <v>414</v>
      </c>
    </row>
    <row r="3253" spans="1:2" ht="92.25" customHeight="1" x14ac:dyDescent="0.25">
      <c r="A3253" s="6" t="s">
        <v>1606</v>
      </c>
      <c r="B3253" s="1" t="s">
        <v>1657</v>
      </c>
    </row>
    <row r="3254" spans="1:2" ht="21" x14ac:dyDescent="0.25">
      <c r="A3254" s="6"/>
      <c r="B3254" s="1" t="s">
        <v>414</v>
      </c>
    </row>
    <row r="3255" spans="1:2" ht="92.25" customHeight="1" x14ac:dyDescent="0.25">
      <c r="A3255" s="6" t="s">
        <v>1606</v>
      </c>
      <c r="B3255" s="1" t="s">
        <v>1658</v>
      </c>
    </row>
    <row r="3256" spans="1:2" ht="21" x14ac:dyDescent="0.25">
      <c r="A3256" s="6"/>
      <c r="B3256" s="1" t="s">
        <v>414</v>
      </c>
    </row>
    <row r="3257" spans="1:2" ht="92.25" customHeight="1" x14ac:dyDescent="0.25">
      <c r="A3257" s="6" t="s">
        <v>1606</v>
      </c>
      <c r="B3257" s="1" t="s">
        <v>1659</v>
      </c>
    </row>
    <row r="3258" spans="1:2" ht="21" x14ac:dyDescent="0.25">
      <c r="A3258" s="6"/>
      <c r="B3258" s="1" t="s">
        <v>232</v>
      </c>
    </row>
    <row r="3259" spans="1:2" ht="92.25" customHeight="1" x14ac:dyDescent="0.25">
      <c r="A3259" s="6" t="s">
        <v>1606</v>
      </c>
      <c r="B3259" s="1" t="s">
        <v>1660</v>
      </c>
    </row>
    <row r="3260" spans="1:2" ht="21" x14ac:dyDescent="0.25">
      <c r="A3260" s="6"/>
      <c r="B3260" s="1" t="s">
        <v>612</v>
      </c>
    </row>
    <row r="3261" spans="1:2" ht="92.25" customHeight="1" x14ac:dyDescent="0.25">
      <c r="A3261" s="6" t="s">
        <v>1606</v>
      </c>
      <c r="B3261" s="1" t="s">
        <v>1661</v>
      </c>
    </row>
    <row r="3262" spans="1:2" ht="21" x14ac:dyDescent="0.25">
      <c r="A3262" s="6"/>
      <c r="B3262" s="1" t="s">
        <v>232</v>
      </c>
    </row>
    <row r="3263" spans="1:2" ht="42" x14ac:dyDescent="0.25">
      <c r="A3263" s="6" t="s">
        <v>1606</v>
      </c>
      <c r="B3263" s="1" t="s">
        <v>1662</v>
      </c>
    </row>
    <row r="3264" spans="1:2" ht="21" x14ac:dyDescent="0.25">
      <c r="A3264" s="6"/>
      <c r="B3264" s="1" t="s">
        <v>232</v>
      </c>
    </row>
    <row r="3265" spans="1:2" ht="77.25" customHeight="1" x14ac:dyDescent="0.25">
      <c r="A3265" s="6" t="s">
        <v>1606</v>
      </c>
      <c r="B3265" s="1" t="s">
        <v>1663</v>
      </c>
    </row>
    <row r="3266" spans="1:2" ht="21" x14ac:dyDescent="0.25">
      <c r="A3266" s="6"/>
      <c r="B3266" s="1" t="s">
        <v>1146</v>
      </c>
    </row>
    <row r="3267" spans="1:2" ht="42" x14ac:dyDescent="0.25">
      <c r="A3267" s="6" t="s">
        <v>1606</v>
      </c>
      <c r="B3267" s="1" t="s">
        <v>1664</v>
      </c>
    </row>
    <row r="3268" spans="1:2" ht="21" x14ac:dyDescent="0.25">
      <c r="A3268" s="6"/>
      <c r="B3268" s="1" t="s">
        <v>198</v>
      </c>
    </row>
    <row r="3269" spans="1:2" ht="22.5" x14ac:dyDescent="0.25">
      <c r="A3269" s="9" t="s">
        <v>1606</v>
      </c>
      <c r="B3269" s="3" t="s">
        <v>1665</v>
      </c>
    </row>
    <row r="3270" spans="1:2" ht="22.5" x14ac:dyDescent="0.25">
      <c r="A3270" s="9"/>
      <c r="B3270" s="3" t="s">
        <v>125</v>
      </c>
    </row>
    <row r="3271" spans="1:2" ht="92.25" customHeight="1" x14ac:dyDescent="0.25">
      <c r="A3271" s="6" t="s">
        <v>1606</v>
      </c>
      <c r="B3271" s="1" t="s">
        <v>1666</v>
      </c>
    </row>
    <row r="3272" spans="1:2" ht="21" x14ac:dyDescent="0.25">
      <c r="A3272" s="6"/>
      <c r="B3272" s="1" t="s">
        <v>36</v>
      </c>
    </row>
    <row r="3273" spans="1:2" ht="92.25" customHeight="1" x14ac:dyDescent="0.25">
      <c r="A3273" s="6" t="s">
        <v>1606</v>
      </c>
      <c r="B3273" s="1" t="s">
        <v>1667</v>
      </c>
    </row>
    <row r="3274" spans="1:2" ht="21" x14ac:dyDescent="0.25">
      <c r="A3274" s="6"/>
      <c r="B3274" s="1" t="s">
        <v>198</v>
      </c>
    </row>
    <row r="3275" spans="1:2" ht="92.25" customHeight="1" x14ac:dyDescent="0.25">
      <c r="A3275" s="6" t="s">
        <v>1606</v>
      </c>
      <c r="B3275" s="1" t="s">
        <v>1668</v>
      </c>
    </row>
    <row r="3276" spans="1:2" ht="21" x14ac:dyDescent="0.25">
      <c r="A3276" s="6"/>
      <c r="B3276" s="1" t="s">
        <v>298</v>
      </c>
    </row>
    <row r="3277" spans="1:2" ht="92.25" customHeight="1" x14ac:dyDescent="0.25">
      <c r="A3277" s="6" t="s">
        <v>1606</v>
      </c>
      <c r="B3277" s="1" t="s">
        <v>1669</v>
      </c>
    </row>
    <row r="3278" spans="1:2" ht="21" x14ac:dyDescent="0.25">
      <c r="A3278" s="6"/>
      <c r="B3278" s="1" t="s">
        <v>36</v>
      </c>
    </row>
    <row r="3279" spans="1:2" ht="92.25" customHeight="1" x14ac:dyDescent="0.25">
      <c r="A3279" s="6" t="s">
        <v>1606</v>
      </c>
      <c r="B3279" s="1" t="s">
        <v>1670</v>
      </c>
    </row>
    <row r="3280" spans="1:2" ht="21" x14ac:dyDescent="0.25">
      <c r="A3280" s="6"/>
      <c r="B3280" s="1" t="s">
        <v>198</v>
      </c>
    </row>
    <row r="3281" spans="1:2" ht="92.25" customHeight="1" x14ac:dyDescent="0.25">
      <c r="A3281" s="6" t="s">
        <v>1606</v>
      </c>
      <c r="B3281" s="1" t="s">
        <v>1671</v>
      </c>
    </row>
    <row r="3282" spans="1:2" ht="21" x14ac:dyDescent="0.25">
      <c r="A3282" s="6"/>
      <c r="B3282" s="1" t="s">
        <v>36</v>
      </c>
    </row>
    <row r="3283" spans="1:2" ht="77.25" customHeight="1" x14ac:dyDescent="0.25">
      <c r="A3283" s="6" t="s">
        <v>1606</v>
      </c>
      <c r="B3283" s="1" t="s">
        <v>1672</v>
      </c>
    </row>
    <row r="3284" spans="1:2" ht="21" x14ac:dyDescent="0.25">
      <c r="A3284" s="6"/>
      <c r="B3284" s="1" t="s">
        <v>3</v>
      </c>
    </row>
    <row r="3285" spans="1:2" ht="92.25" customHeight="1" x14ac:dyDescent="0.25">
      <c r="A3285" s="6" t="s">
        <v>1606</v>
      </c>
      <c r="B3285" s="1" t="s">
        <v>1673</v>
      </c>
    </row>
    <row r="3286" spans="1:2" ht="21" x14ac:dyDescent="0.25">
      <c r="A3286" s="6"/>
      <c r="B3286" s="1" t="s">
        <v>15</v>
      </c>
    </row>
    <row r="3287" spans="1:2" ht="92.25" customHeight="1" x14ac:dyDescent="0.25">
      <c r="A3287" s="8" t="s">
        <v>1606</v>
      </c>
      <c r="B3287" s="2" t="s">
        <v>1674</v>
      </c>
    </row>
    <row r="3288" spans="1:2" ht="21" x14ac:dyDescent="0.25">
      <c r="A3288" s="8"/>
      <c r="B3288" s="2" t="s">
        <v>662</v>
      </c>
    </row>
    <row r="3289" spans="1:2" ht="92.25" customHeight="1" x14ac:dyDescent="0.25">
      <c r="A3289" s="6" t="s">
        <v>1606</v>
      </c>
      <c r="B3289" s="1" t="s">
        <v>1675</v>
      </c>
    </row>
    <row r="3290" spans="1:2" ht="21" x14ac:dyDescent="0.25">
      <c r="A3290" s="6"/>
      <c r="B3290" s="1" t="s">
        <v>414</v>
      </c>
    </row>
    <row r="3291" spans="1:2" ht="92.25" customHeight="1" x14ac:dyDescent="0.25">
      <c r="A3291" s="6" t="s">
        <v>1606</v>
      </c>
      <c r="B3291" s="1" t="s">
        <v>1676</v>
      </c>
    </row>
    <row r="3292" spans="1:2" ht="21" x14ac:dyDescent="0.25">
      <c r="A3292" s="6"/>
      <c r="B3292" s="1" t="s">
        <v>1677</v>
      </c>
    </row>
    <row r="3293" spans="1:2" ht="92.25" customHeight="1" x14ac:dyDescent="0.25">
      <c r="A3293" s="6" t="s">
        <v>1606</v>
      </c>
      <c r="B3293" s="1" t="s">
        <v>1678</v>
      </c>
    </row>
    <row r="3294" spans="1:2" ht="21" x14ac:dyDescent="0.25">
      <c r="A3294" s="6"/>
      <c r="B3294" s="1" t="s">
        <v>361</v>
      </c>
    </row>
    <row r="3295" spans="1:2" ht="77.25" customHeight="1" x14ac:dyDescent="0.25">
      <c r="A3295" s="6" t="s">
        <v>1606</v>
      </c>
      <c r="B3295" s="1" t="s">
        <v>1679</v>
      </c>
    </row>
    <row r="3296" spans="1:2" ht="21" x14ac:dyDescent="0.25">
      <c r="A3296" s="6"/>
      <c r="B3296" s="1" t="s">
        <v>77</v>
      </c>
    </row>
    <row r="3297" spans="1:2" ht="62.25" customHeight="1" x14ac:dyDescent="0.25">
      <c r="A3297" s="7" t="s">
        <v>1606</v>
      </c>
      <c r="B3297" s="2" t="s">
        <v>1680</v>
      </c>
    </row>
    <row r="3298" spans="1:2" ht="21" x14ac:dyDescent="0.25">
      <c r="A3298" s="7"/>
      <c r="B3298" s="2" t="s">
        <v>1095</v>
      </c>
    </row>
    <row r="3299" spans="1:2" ht="21" x14ac:dyDescent="0.25">
      <c r="A3299" s="7"/>
      <c r="B3299" s="2" t="s">
        <v>22</v>
      </c>
    </row>
    <row r="3300" spans="1:2" ht="77.25" customHeight="1" x14ac:dyDescent="0.25">
      <c r="A3300" s="6" t="s">
        <v>1606</v>
      </c>
      <c r="B3300" s="1" t="s">
        <v>1681</v>
      </c>
    </row>
    <row r="3301" spans="1:2" ht="21" x14ac:dyDescent="0.25">
      <c r="A3301" s="6"/>
      <c r="B3301" s="1" t="s">
        <v>1146</v>
      </c>
    </row>
    <row r="3302" spans="1:2" ht="92.25" customHeight="1" x14ac:dyDescent="0.25">
      <c r="A3302" s="6" t="s">
        <v>1606</v>
      </c>
      <c r="B3302" s="1" t="s">
        <v>1682</v>
      </c>
    </row>
    <row r="3303" spans="1:2" ht="21" x14ac:dyDescent="0.25">
      <c r="A3303" s="6"/>
      <c r="B3303" s="1" t="s">
        <v>414</v>
      </c>
    </row>
    <row r="3304" spans="1:2" ht="77.25" customHeight="1" x14ac:dyDescent="0.25">
      <c r="A3304" s="6" t="s">
        <v>1606</v>
      </c>
      <c r="B3304" s="1" t="s">
        <v>1683</v>
      </c>
    </row>
    <row r="3305" spans="1:2" ht="21" x14ac:dyDescent="0.25">
      <c r="A3305" s="6"/>
      <c r="B3305" s="1" t="s">
        <v>1034</v>
      </c>
    </row>
    <row r="3306" spans="1:2" ht="92.25" customHeight="1" x14ac:dyDescent="0.25">
      <c r="A3306" s="6" t="s">
        <v>1606</v>
      </c>
      <c r="B3306" s="1" t="s">
        <v>1684</v>
      </c>
    </row>
    <row r="3307" spans="1:2" ht="21" x14ac:dyDescent="0.25">
      <c r="A3307" s="6"/>
      <c r="B3307" s="1" t="s">
        <v>36</v>
      </c>
    </row>
    <row r="3308" spans="1:2" ht="92.25" customHeight="1" x14ac:dyDescent="0.25">
      <c r="A3308" s="6" t="s">
        <v>1606</v>
      </c>
      <c r="B3308" s="1" t="s">
        <v>1685</v>
      </c>
    </row>
    <row r="3309" spans="1:2" ht="21" x14ac:dyDescent="0.25">
      <c r="A3309" s="6"/>
      <c r="B3309" s="1" t="s">
        <v>414</v>
      </c>
    </row>
    <row r="3310" spans="1:2" ht="22.5" x14ac:dyDescent="0.25">
      <c r="A3310" s="9" t="s">
        <v>1606</v>
      </c>
      <c r="B3310" s="3" t="s">
        <v>1686</v>
      </c>
    </row>
    <row r="3311" spans="1:2" ht="22.5" x14ac:dyDescent="0.25">
      <c r="A3311" s="9"/>
      <c r="B3311" s="3" t="s">
        <v>125</v>
      </c>
    </row>
    <row r="3312" spans="1:2" ht="92.25" customHeight="1" x14ac:dyDescent="0.25">
      <c r="A3312" s="6" t="s">
        <v>1606</v>
      </c>
      <c r="B3312" s="1" t="s">
        <v>1687</v>
      </c>
    </row>
    <row r="3313" spans="1:2" ht="21" x14ac:dyDescent="0.25">
      <c r="A3313" s="6"/>
      <c r="B3313" s="1" t="s">
        <v>36</v>
      </c>
    </row>
    <row r="3314" spans="1:2" ht="21" x14ac:dyDescent="0.25">
      <c r="A3314" s="6" t="s">
        <v>1606</v>
      </c>
      <c r="B3314" s="1" t="s">
        <v>1688</v>
      </c>
    </row>
    <row r="3315" spans="1:2" ht="21" x14ac:dyDescent="0.25">
      <c r="A3315" s="6"/>
      <c r="B3315" s="1" t="s">
        <v>493</v>
      </c>
    </row>
    <row r="3316" spans="1:2" ht="92.25" customHeight="1" x14ac:dyDescent="0.25">
      <c r="A3316" s="6" t="s">
        <v>1606</v>
      </c>
      <c r="B3316" s="1" t="s">
        <v>1689</v>
      </c>
    </row>
    <row r="3317" spans="1:2" ht="21" x14ac:dyDescent="0.25">
      <c r="A3317" s="6"/>
      <c r="B3317" s="1" t="s">
        <v>414</v>
      </c>
    </row>
    <row r="3318" spans="1:2" ht="77.25" customHeight="1" x14ac:dyDescent="0.25">
      <c r="A3318" s="6" t="s">
        <v>1606</v>
      </c>
      <c r="B3318" s="1" t="s">
        <v>1690</v>
      </c>
    </row>
    <row r="3319" spans="1:2" ht="21" x14ac:dyDescent="0.25">
      <c r="A3319" s="6"/>
      <c r="B3319" s="1" t="s">
        <v>890</v>
      </c>
    </row>
    <row r="3320" spans="1:2" ht="77.25" customHeight="1" x14ac:dyDescent="0.25">
      <c r="A3320" s="6" t="s">
        <v>1606</v>
      </c>
      <c r="B3320" s="1" t="s">
        <v>1691</v>
      </c>
    </row>
    <row r="3321" spans="1:2" ht="21" x14ac:dyDescent="0.25">
      <c r="A3321" s="6"/>
      <c r="B3321" s="1" t="s">
        <v>1146</v>
      </c>
    </row>
    <row r="3322" spans="1:2" ht="92.25" customHeight="1" x14ac:dyDescent="0.25">
      <c r="A3322" s="6" t="s">
        <v>1606</v>
      </c>
      <c r="B3322" s="1" t="s">
        <v>1692</v>
      </c>
    </row>
    <row r="3323" spans="1:2" ht="21" x14ac:dyDescent="0.25">
      <c r="A3323" s="6"/>
      <c r="B3323" s="1" t="s">
        <v>36</v>
      </c>
    </row>
    <row r="3324" spans="1:2" ht="92.25" customHeight="1" x14ac:dyDescent="0.25">
      <c r="A3324" s="6" t="s">
        <v>1606</v>
      </c>
      <c r="B3324" s="1" t="s">
        <v>1693</v>
      </c>
    </row>
    <row r="3325" spans="1:2" ht="21" x14ac:dyDescent="0.25">
      <c r="A3325" s="6"/>
      <c r="B3325" s="1" t="s">
        <v>902</v>
      </c>
    </row>
    <row r="3326" spans="1:2" ht="77.25" customHeight="1" x14ac:dyDescent="0.25">
      <c r="A3326" s="6" t="s">
        <v>1606</v>
      </c>
      <c r="B3326" s="1" t="s">
        <v>1694</v>
      </c>
    </row>
    <row r="3327" spans="1:2" ht="21" x14ac:dyDescent="0.25">
      <c r="A3327" s="6"/>
      <c r="B3327" s="1" t="s">
        <v>1146</v>
      </c>
    </row>
    <row r="3328" spans="1:2" ht="92.25" customHeight="1" x14ac:dyDescent="0.25">
      <c r="A3328" s="6" t="s">
        <v>1606</v>
      </c>
      <c r="B3328" s="1" t="s">
        <v>1695</v>
      </c>
    </row>
    <row r="3329" spans="1:2" ht="21" x14ac:dyDescent="0.25">
      <c r="A3329" s="6"/>
      <c r="B3329" s="1" t="s">
        <v>414</v>
      </c>
    </row>
    <row r="3330" spans="1:2" ht="77.25" customHeight="1" x14ac:dyDescent="0.25">
      <c r="A3330" s="6" t="s">
        <v>1606</v>
      </c>
      <c r="B3330" s="1" t="s">
        <v>1696</v>
      </c>
    </row>
    <row r="3331" spans="1:2" ht="21" x14ac:dyDescent="0.25">
      <c r="A3331" s="6"/>
      <c r="B3331" s="1" t="s">
        <v>807</v>
      </c>
    </row>
    <row r="3332" spans="1:2" ht="21" x14ac:dyDescent="0.25">
      <c r="A3332" s="6" t="s">
        <v>1606</v>
      </c>
      <c r="B3332" s="1" t="s">
        <v>1697</v>
      </c>
    </row>
    <row r="3333" spans="1:2" ht="21" x14ac:dyDescent="0.25">
      <c r="A3333" s="6"/>
      <c r="B3333" s="1" t="s">
        <v>807</v>
      </c>
    </row>
    <row r="3334" spans="1:2" ht="92.25" customHeight="1" x14ac:dyDescent="0.25">
      <c r="A3334" s="6" t="s">
        <v>1606</v>
      </c>
      <c r="B3334" s="1" t="s">
        <v>1698</v>
      </c>
    </row>
    <row r="3335" spans="1:2" ht="21" x14ac:dyDescent="0.25">
      <c r="A3335" s="6"/>
      <c r="B3335" s="1" t="s">
        <v>414</v>
      </c>
    </row>
    <row r="3336" spans="1:2" ht="92.25" customHeight="1" x14ac:dyDescent="0.25">
      <c r="A3336" s="6" t="s">
        <v>1606</v>
      </c>
      <c r="B3336" s="1" t="s">
        <v>1699</v>
      </c>
    </row>
    <row r="3337" spans="1:2" ht="21" x14ac:dyDescent="0.25">
      <c r="A3337" s="6"/>
      <c r="B3337" s="1" t="s">
        <v>414</v>
      </c>
    </row>
    <row r="3338" spans="1:2" ht="42" x14ac:dyDescent="0.25">
      <c r="A3338" s="6" t="s">
        <v>1606</v>
      </c>
      <c r="B3338" s="1" t="s">
        <v>1700</v>
      </c>
    </row>
    <row r="3339" spans="1:2" ht="21" x14ac:dyDescent="0.25">
      <c r="A3339" s="6"/>
      <c r="B3339" s="1" t="s">
        <v>232</v>
      </c>
    </row>
    <row r="3340" spans="1:2" ht="92.25" customHeight="1" x14ac:dyDescent="0.25">
      <c r="A3340" s="6" t="s">
        <v>1606</v>
      </c>
      <c r="B3340" s="1" t="s">
        <v>1701</v>
      </c>
    </row>
    <row r="3341" spans="1:2" ht="21" x14ac:dyDescent="0.25">
      <c r="A3341" s="6"/>
      <c r="B3341" s="1" t="s">
        <v>232</v>
      </c>
    </row>
    <row r="3342" spans="1:2" ht="21" x14ac:dyDescent="0.25">
      <c r="A3342" s="6" t="s">
        <v>1606</v>
      </c>
      <c r="B3342" s="1" t="s">
        <v>1702</v>
      </c>
    </row>
    <row r="3343" spans="1:2" ht="21" x14ac:dyDescent="0.25">
      <c r="A3343" s="6"/>
      <c r="B3343" s="1" t="s">
        <v>902</v>
      </c>
    </row>
    <row r="3344" spans="1:2" ht="92.25" customHeight="1" x14ac:dyDescent="0.25">
      <c r="A3344" s="6" t="s">
        <v>1606</v>
      </c>
      <c r="B3344" s="1" t="s">
        <v>1703</v>
      </c>
    </row>
    <row r="3345" spans="1:2" ht="21" x14ac:dyDescent="0.25">
      <c r="A3345" s="6"/>
      <c r="B3345" s="1" t="s">
        <v>232</v>
      </c>
    </row>
    <row r="3346" spans="1:2" ht="92.25" customHeight="1" x14ac:dyDescent="0.25">
      <c r="A3346" s="6" t="s">
        <v>1606</v>
      </c>
      <c r="B3346" s="1" t="s">
        <v>1704</v>
      </c>
    </row>
    <row r="3347" spans="1:2" ht="21" x14ac:dyDescent="0.25">
      <c r="A3347" s="6"/>
      <c r="B3347" s="1" t="s">
        <v>232</v>
      </c>
    </row>
    <row r="3348" spans="1:2" ht="92.25" customHeight="1" x14ac:dyDescent="0.25">
      <c r="A3348" s="6" t="s">
        <v>1606</v>
      </c>
      <c r="B3348" s="1" t="s">
        <v>1705</v>
      </c>
    </row>
    <row r="3349" spans="1:2" ht="21" x14ac:dyDescent="0.25">
      <c r="A3349" s="6"/>
      <c r="B3349" s="1" t="s">
        <v>232</v>
      </c>
    </row>
    <row r="3350" spans="1:2" ht="92.25" customHeight="1" x14ac:dyDescent="0.25">
      <c r="A3350" s="6" t="s">
        <v>1606</v>
      </c>
      <c r="B3350" s="1" t="s">
        <v>1706</v>
      </c>
    </row>
    <row r="3351" spans="1:2" ht="21" x14ac:dyDescent="0.25">
      <c r="A3351" s="6"/>
      <c r="B3351" s="1" t="s">
        <v>232</v>
      </c>
    </row>
    <row r="3352" spans="1:2" ht="92.25" customHeight="1" x14ac:dyDescent="0.25">
      <c r="A3352" s="6" t="s">
        <v>1606</v>
      </c>
      <c r="B3352" s="1" t="s">
        <v>1707</v>
      </c>
    </row>
    <row r="3353" spans="1:2" ht="21" x14ac:dyDescent="0.25">
      <c r="A3353" s="6"/>
      <c r="B3353" s="1" t="s">
        <v>232</v>
      </c>
    </row>
    <row r="3354" spans="1:2" ht="92.25" customHeight="1" x14ac:dyDescent="0.25">
      <c r="A3354" s="6" t="s">
        <v>1606</v>
      </c>
      <c r="B3354" s="1" t="s">
        <v>1708</v>
      </c>
    </row>
    <row r="3355" spans="1:2" ht="21" x14ac:dyDescent="0.25">
      <c r="A3355" s="6"/>
      <c r="B3355" s="1" t="s">
        <v>232</v>
      </c>
    </row>
    <row r="3356" spans="1:2" ht="92.25" customHeight="1" x14ac:dyDescent="0.25">
      <c r="A3356" s="6" t="s">
        <v>1606</v>
      </c>
      <c r="B3356" s="1" t="s">
        <v>1709</v>
      </c>
    </row>
    <row r="3357" spans="1:2" ht="21" x14ac:dyDescent="0.25">
      <c r="A3357" s="6"/>
      <c r="B3357" s="1" t="s">
        <v>232</v>
      </c>
    </row>
    <row r="3358" spans="1:2" ht="42" x14ac:dyDescent="0.25">
      <c r="A3358" s="6" t="s">
        <v>1606</v>
      </c>
      <c r="B3358" s="1" t="s">
        <v>1710</v>
      </c>
    </row>
    <row r="3359" spans="1:2" ht="21" x14ac:dyDescent="0.25">
      <c r="A3359" s="6"/>
      <c r="B3359" s="1" t="s">
        <v>232</v>
      </c>
    </row>
    <row r="3360" spans="1:2" ht="92.25" customHeight="1" x14ac:dyDescent="0.25">
      <c r="A3360" s="6" t="s">
        <v>1606</v>
      </c>
      <c r="B3360" s="1" t="s">
        <v>1711</v>
      </c>
    </row>
    <row r="3361" spans="1:2" ht="21" x14ac:dyDescent="0.25">
      <c r="A3361" s="6"/>
      <c r="B3361" s="1" t="s">
        <v>902</v>
      </c>
    </row>
    <row r="3362" spans="1:2" ht="92.25" customHeight="1" x14ac:dyDescent="0.25">
      <c r="A3362" s="6" t="s">
        <v>1606</v>
      </c>
      <c r="B3362" s="1" t="s">
        <v>1712</v>
      </c>
    </row>
    <row r="3363" spans="1:2" ht="21" x14ac:dyDescent="0.25">
      <c r="A3363" s="6"/>
      <c r="B3363" s="1" t="s">
        <v>232</v>
      </c>
    </row>
    <row r="3364" spans="1:2" ht="92.25" customHeight="1" x14ac:dyDescent="0.25">
      <c r="A3364" s="6" t="s">
        <v>1606</v>
      </c>
      <c r="B3364" s="1" t="s">
        <v>1713</v>
      </c>
    </row>
    <row r="3365" spans="1:2" ht="21" x14ac:dyDescent="0.25">
      <c r="A3365" s="6"/>
      <c r="B3365" s="1" t="s">
        <v>902</v>
      </c>
    </row>
    <row r="3366" spans="1:2" ht="21" x14ac:dyDescent="0.25">
      <c r="A3366" s="6" t="s">
        <v>1606</v>
      </c>
      <c r="B3366" s="1" t="s">
        <v>1714</v>
      </c>
    </row>
    <row r="3367" spans="1:2" ht="21" x14ac:dyDescent="0.25">
      <c r="A3367" s="6"/>
      <c r="B3367" s="1" t="s">
        <v>612</v>
      </c>
    </row>
    <row r="3368" spans="1:2" ht="92.25" customHeight="1" x14ac:dyDescent="0.25">
      <c r="A3368" s="6" t="s">
        <v>1606</v>
      </c>
      <c r="B3368" s="1" t="s">
        <v>1715</v>
      </c>
    </row>
    <row r="3369" spans="1:2" ht="21" x14ac:dyDescent="0.25">
      <c r="A3369" s="6"/>
      <c r="B3369" s="1" t="s">
        <v>198</v>
      </c>
    </row>
    <row r="3370" spans="1:2" ht="92.25" customHeight="1" x14ac:dyDescent="0.25">
      <c r="A3370" s="6" t="s">
        <v>1606</v>
      </c>
      <c r="B3370" s="1" t="s">
        <v>1716</v>
      </c>
    </row>
    <row r="3371" spans="1:2" ht="21" x14ac:dyDescent="0.25">
      <c r="A3371" s="6"/>
      <c r="B3371" s="1" t="s">
        <v>1508</v>
      </c>
    </row>
    <row r="3372" spans="1:2" ht="92.25" customHeight="1" x14ac:dyDescent="0.25">
      <c r="A3372" s="6" t="s">
        <v>1606</v>
      </c>
      <c r="B3372" s="1" t="s">
        <v>1717</v>
      </c>
    </row>
    <row r="3373" spans="1:2" ht="21" x14ac:dyDescent="0.25">
      <c r="A3373" s="6"/>
      <c r="B3373" s="1" t="s">
        <v>232</v>
      </c>
    </row>
    <row r="3374" spans="1:2" ht="92.25" customHeight="1" x14ac:dyDescent="0.25">
      <c r="A3374" s="6" t="s">
        <v>1606</v>
      </c>
      <c r="B3374" s="1" t="s">
        <v>1718</v>
      </c>
    </row>
    <row r="3375" spans="1:2" ht="21" x14ac:dyDescent="0.25">
      <c r="A3375" s="6"/>
      <c r="B3375" s="1" t="s">
        <v>414</v>
      </c>
    </row>
    <row r="3376" spans="1:2" ht="92.25" customHeight="1" x14ac:dyDescent="0.25">
      <c r="A3376" s="6" t="s">
        <v>1606</v>
      </c>
      <c r="B3376" s="1" t="s">
        <v>1719</v>
      </c>
    </row>
    <row r="3377" spans="1:2" ht="21" x14ac:dyDescent="0.25">
      <c r="A3377" s="6"/>
      <c r="B3377" s="1" t="s">
        <v>662</v>
      </c>
    </row>
    <row r="3378" spans="1:2" ht="63" x14ac:dyDescent="0.25">
      <c r="A3378" s="6" t="s">
        <v>1606</v>
      </c>
      <c r="B3378" s="1" t="s">
        <v>1720</v>
      </c>
    </row>
    <row r="3379" spans="1:2" ht="21" x14ac:dyDescent="0.25">
      <c r="A3379" s="6"/>
      <c r="B3379" s="1" t="s">
        <v>890</v>
      </c>
    </row>
    <row r="3380" spans="1:2" ht="92.25" customHeight="1" x14ac:dyDescent="0.25">
      <c r="A3380" s="6" t="s">
        <v>1606</v>
      </c>
      <c r="B3380" s="1" t="s">
        <v>1721</v>
      </c>
    </row>
    <row r="3381" spans="1:2" ht="21" x14ac:dyDescent="0.25">
      <c r="A3381" s="6"/>
      <c r="B3381" s="1" t="s">
        <v>1356</v>
      </c>
    </row>
    <row r="3382" spans="1:2" ht="77.25" customHeight="1" x14ac:dyDescent="0.25">
      <c r="A3382" s="6" t="s">
        <v>1606</v>
      </c>
      <c r="B3382" s="1" t="s">
        <v>1722</v>
      </c>
    </row>
    <row r="3383" spans="1:2" ht="21" x14ac:dyDescent="0.25">
      <c r="A3383" s="6"/>
      <c r="B3383" s="1" t="s">
        <v>3</v>
      </c>
    </row>
    <row r="3384" spans="1:2" ht="92.25" customHeight="1" x14ac:dyDescent="0.25">
      <c r="A3384" s="6" t="s">
        <v>1606</v>
      </c>
      <c r="B3384" s="1" t="s">
        <v>1723</v>
      </c>
    </row>
    <row r="3385" spans="1:2" ht="21" x14ac:dyDescent="0.25">
      <c r="A3385" s="6"/>
      <c r="B3385" s="1" t="s">
        <v>577</v>
      </c>
    </row>
    <row r="3386" spans="1:2" ht="21" x14ac:dyDescent="0.25">
      <c r="A3386" s="6" t="s">
        <v>1606</v>
      </c>
      <c r="B3386" s="1" t="s">
        <v>1724</v>
      </c>
    </row>
    <row r="3387" spans="1:2" ht="21" x14ac:dyDescent="0.25">
      <c r="A3387" s="6"/>
      <c r="B3387" s="1" t="s">
        <v>890</v>
      </c>
    </row>
    <row r="3388" spans="1:2" ht="92.25" customHeight="1" x14ac:dyDescent="0.25">
      <c r="A3388" s="6" t="s">
        <v>1606</v>
      </c>
      <c r="B3388" s="1" t="s">
        <v>1725</v>
      </c>
    </row>
    <row r="3389" spans="1:2" ht="21" x14ac:dyDescent="0.25">
      <c r="A3389" s="6"/>
      <c r="B3389" s="1" t="s">
        <v>298</v>
      </c>
    </row>
    <row r="3390" spans="1:2" ht="92.25" customHeight="1" x14ac:dyDescent="0.25">
      <c r="A3390" s="6" t="s">
        <v>1606</v>
      </c>
      <c r="B3390" s="1" t="s">
        <v>1726</v>
      </c>
    </row>
    <row r="3391" spans="1:2" ht="21" x14ac:dyDescent="0.25">
      <c r="A3391" s="6"/>
      <c r="B3391" s="1" t="s">
        <v>298</v>
      </c>
    </row>
    <row r="3392" spans="1:2" ht="92.25" customHeight="1" x14ac:dyDescent="0.25">
      <c r="A3392" s="6" t="s">
        <v>1606</v>
      </c>
      <c r="B3392" s="1" t="s">
        <v>1727</v>
      </c>
    </row>
    <row r="3393" spans="1:2" ht="21" x14ac:dyDescent="0.25">
      <c r="A3393" s="6"/>
      <c r="B3393" s="1" t="s">
        <v>298</v>
      </c>
    </row>
    <row r="3394" spans="1:2" ht="77.25" customHeight="1" x14ac:dyDescent="0.25">
      <c r="A3394" s="6" t="s">
        <v>1606</v>
      </c>
      <c r="B3394" s="1" t="s">
        <v>1728</v>
      </c>
    </row>
    <row r="3395" spans="1:2" ht="21" x14ac:dyDescent="0.25">
      <c r="A3395" s="6"/>
      <c r="B3395" s="1" t="s">
        <v>3</v>
      </c>
    </row>
    <row r="3396" spans="1:2" ht="42" x14ac:dyDescent="0.25">
      <c r="A3396" s="6" t="s">
        <v>1606</v>
      </c>
      <c r="B3396" s="1" t="s">
        <v>1729</v>
      </c>
    </row>
    <row r="3397" spans="1:2" ht="21" x14ac:dyDescent="0.25">
      <c r="A3397" s="6"/>
      <c r="B3397" s="1" t="s">
        <v>890</v>
      </c>
    </row>
    <row r="3398" spans="1:2" ht="45" x14ac:dyDescent="0.25">
      <c r="A3398" s="9" t="s">
        <v>1606</v>
      </c>
      <c r="B3398" s="3" t="s">
        <v>1730</v>
      </c>
    </row>
    <row r="3399" spans="1:2" ht="22.5" x14ac:dyDescent="0.25">
      <c r="A3399" s="9"/>
      <c r="B3399" s="3" t="s">
        <v>125</v>
      </c>
    </row>
    <row r="3400" spans="1:2" ht="92.25" customHeight="1" x14ac:dyDescent="0.25">
      <c r="A3400" s="6" t="s">
        <v>1606</v>
      </c>
      <c r="B3400" s="1" t="s">
        <v>1731</v>
      </c>
    </row>
    <row r="3401" spans="1:2" ht="21" x14ac:dyDescent="0.25">
      <c r="A3401" s="6"/>
      <c r="B3401" s="1" t="s">
        <v>36</v>
      </c>
    </row>
    <row r="3402" spans="1:2" ht="21" x14ac:dyDescent="0.25">
      <c r="A3402" s="6" t="s">
        <v>1606</v>
      </c>
      <c r="B3402" s="1" t="s">
        <v>1732</v>
      </c>
    </row>
    <row r="3403" spans="1:2" ht="21" x14ac:dyDescent="0.25">
      <c r="A3403" s="6"/>
      <c r="B3403" s="1" t="s">
        <v>627</v>
      </c>
    </row>
    <row r="3404" spans="1:2" ht="77.25" customHeight="1" x14ac:dyDescent="0.25">
      <c r="A3404" s="6" t="s">
        <v>1606</v>
      </c>
      <c r="B3404" s="1" t="s">
        <v>1733</v>
      </c>
    </row>
    <row r="3405" spans="1:2" ht="21" x14ac:dyDescent="0.25">
      <c r="A3405" s="6"/>
      <c r="B3405" s="1" t="s">
        <v>1034</v>
      </c>
    </row>
    <row r="3406" spans="1:2" ht="92.25" customHeight="1" x14ac:dyDescent="0.25">
      <c r="A3406" s="6" t="s">
        <v>1606</v>
      </c>
      <c r="B3406" s="1" t="s">
        <v>1734</v>
      </c>
    </row>
    <row r="3407" spans="1:2" ht="21" x14ac:dyDescent="0.25">
      <c r="A3407" s="6"/>
      <c r="B3407" s="1" t="s">
        <v>1508</v>
      </c>
    </row>
    <row r="3408" spans="1:2" ht="92.25" customHeight="1" x14ac:dyDescent="0.25">
      <c r="A3408" s="6" t="s">
        <v>1606</v>
      </c>
      <c r="B3408" s="1" t="s">
        <v>1735</v>
      </c>
    </row>
    <row r="3409" spans="1:2" ht="21" x14ac:dyDescent="0.25">
      <c r="A3409" s="6"/>
      <c r="B3409" s="1" t="s">
        <v>598</v>
      </c>
    </row>
    <row r="3410" spans="1:2" ht="45" x14ac:dyDescent="0.25">
      <c r="A3410" s="9" t="s">
        <v>1606</v>
      </c>
      <c r="B3410" s="3" t="s">
        <v>1736</v>
      </c>
    </row>
    <row r="3411" spans="1:2" ht="22.5" x14ac:dyDescent="0.25">
      <c r="A3411" s="9"/>
      <c r="B3411" s="3" t="s">
        <v>125</v>
      </c>
    </row>
    <row r="3412" spans="1:2" ht="92.25" customHeight="1" x14ac:dyDescent="0.25">
      <c r="A3412" s="6" t="s">
        <v>1606</v>
      </c>
      <c r="B3412" s="1" t="s">
        <v>1737</v>
      </c>
    </row>
    <row r="3413" spans="1:2" ht="21" x14ac:dyDescent="0.25">
      <c r="A3413" s="6"/>
      <c r="B3413" s="1" t="s">
        <v>414</v>
      </c>
    </row>
    <row r="3414" spans="1:2" ht="77.25" customHeight="1" x14ac:dyDescent="0.25">
      <c r="A3414" s="6" t="s">
        <v>1606</v>
      </c>
      <c r="B3414" s="1" t="s">
        <v>1738</v>
      </c>
    </row>
    <row r="3415" spans="1:2" ht="21" x14ac:dyDescent="0.25">
      <c r="A3415" s="6"/>
      <c r="B3415" s="1" t="s">
        <v>77</v>
      </c>
    </row>
    <row r="3416" spans="1:2" ht="21" x14ac:dyDescent="0.25">
      <c r="A3416" s="6" t="s">
        <v>1606</v>
      </c>
      <c r="B3416" s="1" t="s">
        <v>1739</v>
      </c>
    </row>
    <row r="3417" spans="1:2" ht="21" x14ac:dyDescent="0.25">
      <c r="A3417" s="6"/>
      <c r="B3417" s="1" t="s">
        <v>361</v>
      </c>
    </row>
    <row r="3418" spans="1:2" ht="77.25" customHeight="1" x14ac:dyDescent="0.25">
      <c r="A3418" s="6" t="s">
        <v>1606</v>
      </c>
      <c r="B3418" s="1" t="s">
        <v>1740</v>
      </c>
    </row>
    <row r="3419" spans="1:2" ht="21" x14ac:dyDescent="0.25">
      <c r="A3419" s="6"/>
      <c r="B3419" s="1" t="s">
        <v>627</v>
      </c>
    </row>
    <row r="3420" spans="1:2" ht="92.25" customHeight="1" x14ac:dyDescent="0.25">
      <c r="A3420" s="6" t="s">
        <v>1606</v>
      </c>
      <c r="B3420" s="1" t="s">
        <v>1741</v>
      </c>
    </row>
    <row r="3421" spans="1:2" ht="21" x14ac:dyDescent="0.25">
      <c r="A3421" s="6"/>
      <c r="B3421" s="1" t="s">
        <v>36</v>
      </c>
    </row>
    <row r="3422" spans="1:2" ht="92.25" customHeight="1" x14ac:dyDescent="0.25">
      <c r="A3422" s="6" t="s">
        <v>1606</v>
      </c>
      <c r="B3422" s="1" t="s">
        <v>1742</v>
      </c>
    </row>
    <row r="3423" spans="1:2" ht="21" x14ac:dyDescent="0.25">
      <c r="A3423" s="6"/>
      <c r="B3423" s="1" t="s">
        <v>1508</v>
      </c>
    </row>
    <row r="3424" spans="1:2" ht="42" x14ac:dyDescent="0.25">
      <c r="A3424" s="6" t="s">
        <v>1606</v>
      </c>
      <c r="B3424" s="1" t="s">
        <v>1743</v>
      </c>
    </row>
    <row r="3425" spans="1:2" ht="21" x14ac:dyDescent="0.25">
      <c r="A3425" s="6"/>
      <c r="B3425" s="1" t="s">
        <v>298</v>
      </c>
    </row>
    <row r="3426" spans="1:2" ht="22.5" x14ac:dyDescent="0.25">
      <c r="A3426" s="9" t="s">
        <v>1606</v>
      </c>
      <c r="B3426" s="3" t="s">
        <v>1744</v>
      </c>
    </row>
    <row r="3427" spans="1:2" ht="22.5" x14ac:dyDescent="0.25">
      <c r="A3427" s="9"/>
      <c r="B3427" s="3" t="s">
        <v>125</v>
      </c>
    </row>
    <row r="3428" spans="1:2" ht="21" x14ac:dyDescent="0.25">
      <c r="A3428" s="6" t="s">
        <v>1606</v>
      </c>
      <c r="B3428" s="1" t="s">
        <v>1745</v>
      </c>
    </row>
    <row r="3429" spans="1:2" ht="21" x14ac:dyDescent="0.25">
      <c r="A3429" s="6"/>
      <c r="B3429" s="1" t="s">
        <v>519</v>
      </c>
    </row>
    <row r="3430" spans="1:2" ht="92.25" customHeight="1" x14ac:dyDescent="0.25">
      <c r="A3430" s="6" t="s">
        <v>1606</v>
      </c>
      <c r="B3430" s="1" t="s">
        <v>1746</v>
      </c>
    </row>
    <row r="3431" spans="1:2" ht="21" x14ac:dyDescent="0.25">
      <c r="A3431" s="6"/>
      <c r="B3431" s="1" t="s">
        <v>796</v>
      </c>
    </row>
    <row r="3432" spans="1:2" ht="21" x14ac:dyDescent="0.25">
      <c r="A3432" s="6" t="s">
        <v>1606</v>
      </c>
      <c r="B3432" s="1" t="s">
        <v>1747</v>
      </c>
    </row>
    <row r="3433" spans="1:2" ht="21" x14ac:dyDescent="0.25">
      <c r="A3433" s="6"/>
      <c r="B3433" s="1" t="s">
        <v>1146</v>
      </c>
    </row>
    <row r="3434" spans="1:2" ht="21" x14ac:dyDescent="0.25">
      <c r="A3434" s="6" t="s">
        <v>1606</v>
      </c>
      <c r="B3434" s="1" t="s">
        <v>1748</v>
      </c>
    </row>
    <row r="3435" spans="1:2" ht="21" x14ac:dyDescent="0.25">
      <c r="A3435" s="6"/>
      <c r="B3435" s="1" t="s">
        <v>1034</v>
      </c>
    </row>
    <row r="3436" spans="1:2" ht="92.25" customHeight="1" x14ac:dyDescent="0.25">
      <c r="A3436" s="6" t="s">
        <v>1606</v>
      </c>
      <c r="B3436" s="1" t="s">
        <v>1749</v>
      </c>
    </row>
    <row r="3437" spans="1:2" ht="21" x14ac:dyDescent="0.25">
      <c r="A3437" s="6"/>
      <c r="B3437" s="1" t="s">
        <v>598</v>
      </c>
    </row>
    <row r="3438" spans="1:2" ht="92.25" customHeight="1" x14ac:dyDescent="0.25">
      <c r="A3438" s="6" t="s">
        <v>1606</v>
      </c>
      <c r="B3438" s="1" t="s">
        <v>1750</v>
      </c>
    </row>
    <row r="3439" spans="1:2" ht="21" x14ac:dyDescent="0.25">
      <c r="A3439" s="6"/>
      <c r="B3439" s="1" t="s">
        <v>598</v>
      </c>
    </row>
    <row r="3440" spans="1:2" ht="77.25" customHeight="1" x14ac:dyDescent="0.25">
      <c r="A3440" s="6" t="s">
        <v>1606</v>
      </c>
      <c r="B3440" s="1" t="s">
        <v>1751</v>
      </c>
    </row>
    <row r="3441" spans="1:2" ht="21" x14ac:dyDescent="0.25">
      <c r="A3441" s="6"/>
      <c r="B3441" s="1" t="s">
        <v>1034</v>
      </c>
    </row>
    <row r="3442" spans="1:2" ht="45" x14ac:dyDescent="0.25">
      <c r="A3442" s="9" t="s">
        <v>1606</v>
      </c>
      <c r="B3442" s="3" t="s">
        <v>1752</v>
      </c>
    </row>
    <row r="3443" spans="1:2" ht="22.5" x14ac:dyDescent="0.25">
      <c r="A3443" s="9"/>
      <c r="B3443" s="3" t="s">
        <v>125</v>
      </c>
    </row>
    <row r="3444" spans="1:2" ht="22.5" x14ac:dyDescent="0.25">
      <c r="A3444" s="9" t="s">
        <v>1606</v>
      </c>
      <c r="B3444" s="3" t="s">
        <v>1753</v>
      </c>
    </row>
    <row r="3445" spans="1:2" ht="22.5" x14ac:dyDescent="0.25">
      <c r="A3445" s="9"/>
      <c r="B3445" s="3" t="s">
        <v>125</v>
      </c>
    </row>
    <row r="3446" spans="1:2" ht="77.25" customHeight="1" x14ac:dyDescent="0.25">
      <c r="A3446" s="6" t="s">
        <v>1606</v>
      </c>
      <c r="B3446" s="1" t="s">
        <v>1754</v>
      </c>
    </row>
    <row r="3447" spans="1:2" ht="21" x14ac:dyDescent="0.25">
      <c r="A3447" s="6"/>
      <c r="B3447" s="1" t="s">
        <v>1034</v>
      </c>
    </row>
    <row r="3448" spans="1:2" ht="92.25" customHeight="1" x14ac:dyDescent="0.25">
      <c r="A3448" s="6" t="s">
        <v>1606</v>
      </c>
      <c r="B3448" s="1" t="s">
        <v>1755</v>
      </c>
    </row>
    <row r="3449" spans="1:2" ht="21" x14ac:dyDescent="0.25">
      <c r="A3449" s="6"/>
      <c r="B3449" s="1" t="s">
        <v>414</v>
      </c>
    </row>
    <row r="3450" spans="1:2" ht="92.25" customHeight="1" x14ac:dyDescent="0.25">
      <c r="A3450" s="6" t="s">
        <v>1606</v>
      </c>
      <c r="B3450" s="1" t="s">
        <v>1756</v>
      </c>
    </row>
    <row r="3451" spans="1:2" ht="21" x14ac:dyDescent="0.25">
      <c r="A3451" s="6"/>
      <c r="B3451" s="1" t="s">
        <v>414</v>
      </c>
    </row>
    <row r="3452" spans="1:2" ht="21" x14ac:dyDescent="0.25">
      <c r="A3452" s="7" t="s">
        <v>1606</v>
      </c>
      <c r="B3452" s="2" t="s">
        <v>1757</v>
      </c>
    </row>
    <row r="3453" spans="1:2" ht="21" x14ac:dyDescent="0.25">
      <c r="A3453" s="7"/>
      <c r="B3453" s="2" t="s">
        <v>414</v>
      </c>
    </row>
    <row r="3454" spans="1:2" ht="21" x14ac:dyDescent="0.25">
      <c r="A3454" s="7"/>
      <c r="B3454" s="2" t="s">
        <v>22</v>
      </c>
    </row>
    <row r="3455" spans="1:2" ht="21" x14ac:dyDescent="0.25">
      <c r="A3455" s="6" t="s">
        <v>1606</v>
      </c>
      <c r="B3455" s="1" t="s">
        <v>1758</v>
      </c>
    </row>
    <row r="3456" spans="1:2" ht="21" x14ac:dyDescent="0.25">
      <c r="A3456" s="6"/>
      <c r="B3456" s="1" t="s">
        <v>1356</v>
      </c>
    </row>
    <row r="3457" spans="1:2" ht="21" x14ac:dyDescent="0.25">
      <c r="A3457" s="6" t="s">
        <v>1606</v>
      </c>
      <c r="B3457" s="1" t="s">
        <v>1759</v>
      </c>
    </row>
    <row r="3458" spans="1:2" ht="21" x14ac:dyDescent="0.25">
      <c r="A3458" s="6"/>
      <c r="B3458" s="1" t="s">
        <v>1004</v>
      </c>
    </row>
    <row r="3459" spans="1:2" ht="45" x14ac:dyDescent="0.25">
      <c r="A3459" s="9" t="s">
        <v>1606</v>
      </c>
      <c r="B3459" s="3" t="s">
        <v>1760</v>
      </c>
    </row>
    <row r="3460" spans="1:2" ht="22.5" x14ac:dyDescent="0.25">
      <c r="A3460" s="9"/>
      <c r="B3460" s="3" t="s">
        <v>125</v>
      </c>
    </row>
    <row r="3461" spans="1:2" ht="92.25" customHeight="1" x14ac:dyDescent="0.25">
      <c r="A3461" s="6" t="s">
        <v>1606</v>
      </c>
      <c r="B3461" s="1" t="s">
        <v>1761</v>
      </c>
    </row>
    <row r="3462" spans="1:2" ht="21" x14ac:dyDescent="0.25">
      <c r="A3462" s="6"/>
      <c r="B3462" s="1" t="s">
        <v>36</v>
      </c>
    </row>
    <row r="3463" spans="1:2" ht="92.25" customHeight="1" x14ac:dyDescent="0.25">
      <c r="A3463" s="6" t="s">
        <v>1606</v>
      </c>
      <c r="B3463" s="1" t="s">
        <v>1762</v>
      </c>
    </row>
    <row r="3464" spans="1:2" ht="21" x14ac:dyDescent="0.25">
      <c r="A3464" s="6"/>
      <c r="B3464" s="1" t="s">
        <v>414</v>
      </c>
    </row>
    <row r="3465" spans="1:2" ht="92.25" customHeight="1" x14ac:dyDescent="0.25">
      <c r="A3465" s="6" t="s">
        <v>1606</v>
      </c>
      <c r="B3465" s="1" t="s">
        <v>1763</v>
      </c>
    </row>
    <row r="3466" spans="1:2" ht="21" x14ac:dyDescent="0.25">
      <c r="A3466" s="6"/>
      <c r="B3466" s="1" t="s">
        <v>414</v>
      </c>
    </row>
    <row r="3467" spans="1:2" ht="21" x14ac:dyDescent="0.25">
      <c r="A3467" s="6" t="s">
        <v>1606</v>
      </c>
      <c r="B3467" s="1" t="s">
        <v>1764</v>
      </c>
    </row>
    <row r="3468" spans="1:2" ht="21" x14ac:dyDescent="0.25">
      <c r="A3468" s="6"/>
      <c r="B3468" s="1" t="s">
        <v>885</v>
      </c>
    </row>
    <row r="3469" spans="1:2" ht="92.25" customHeight="1" x14ac:dyDescent="0.25">
      <c r="A3469" s="6" t="s">
        <v>1606</v>
      </c>
      <c r="B3469" s="1" t="s">
        <v>1765</v>
      </c>
    </row>
    <row r="3470" spans="1:2" ht="21" x14ac:dyDescent="0.25">
      <c r="A3470" s="6"/>
      <c r="B3470" s="1" t="s">
        <v>662</v>
      </c>
    </row>
    <row r="3471" spans="1:2" ht="92.25" customHeight="1" x14ac:dyDescent="0.25">
      <c r="A3471" s="6" t="s">
        <v>1606</v>
      </c>
      <c r="B3471" s="1" t="s">
        <v>1766</v>
      </c>
    </row>
    <row r="3472" spans="1:2" ht="21" x14ac:dyDescent="0.25">
      <c r="A3472" s="6"/>
      <c r="B3472" s="1" t="s">
        <v>53</v>
      </c>
    </row>
    <row r="3473" spans="1:2" ht="77.25" customHeight="1" x14ac:dyDescent="0.25">
      <c r="A3473" s="6" t="s">
        <v>1606</v>
      </c>
      <c r="B3473" s="1" t="s">
        <v>1767</v>
      </c>
    </row>
    <row r="3474" spans="1:2" ht="21" x14ac:dyDescent="0.25">
      <c r="A3474" s="6"/>
      <c r="B3474" s="1" t="s">
        <v>1034</v>
      </c>
    </row>
    <row r="3475" spans="1:2" ht="92.25" customHeight="1" x14ac:dyDescent="0.25">
      <c r="A3475" s="6" t="s">
        <v>1606</v>
      </c>
      <c r="B3475" s="1" t="s">
        <v>1768</v>
      </c>
    </row>
    <row r="3476" spans="1:2" ht="21" x14ac:dyDescent="0.25">
      <c r="A3476" s="6"/>
      <c r="B3476" s="1" t="s">
        <v>15</v>
      </c>
    </row>
    <row r="3477" spans="1:2" ht="92.25" customHeight="1" x14ac:dyDescent="0.25">
      <c r="A3477" s="6" t="s">
        <v>1606</v>
      </c>
      <c r="B3477" s="1" t="s">
        <v>1769</v>
      </c>
    </row>
    <row r="3478" spans="1:2" ht="21" x14ac:dyDescent="0.25">
      <c r="A3478" s="6"/>
      <c r="B3478" s="1" t="s">
        <v>36</v>
      </c>
    </row>
    <row r="3479" spans="1:2" ht="92.25" customHeight="1" x14ac:dyDescent="0.25">
      <c r="A3479" s="6" t="s">
        <v>1606</v>
      </c>
      <c r="B3479" s="1" t="s">
        <v>1770</v>
      </c>
    </row>
    <row r="3480" spans="1:2" ht="21" x14ac:dyDescent="0.25">
      <c r="A3480" s="6"/>
      <c r="B3480" s="1" t="s">
        <v>36</v>
      </c>
    </row>
    <row r="3481" spans="1:2" ht="92.25" customHeight="1" x14ac:dyDescent="0.25">
      <c r="A3481" s="6" t="s">
        <v>1606</v>
      </c>
      <c r="B3481" s="1" t="s">
        <v>1771</v>
      </c>
    </row>
    <row r="3482" spans="1:2" ht="21" x14ac:dyDescent="0.25">
      <c r="A3482" s="6"/>
      <c r="B3482" s="1" t="s">
        <v>36</v>
      </c>
    </row>
    <row r="3483" spans="1:2" ht="92.25" customHeight="1" x14ac:dyDescent="0.25">
      <c r="A3483" s="6" t="s">
        <v>1606</v>
      </c>
      <c r="B3483" s="1" t="s">
        <v>1772</v>
      </c>
    </row>
    <row r="3484" spans="1:2" ht="21" x14ac:dyDescent="0.25">
      <c r="A3484" s="6"/>
      <c r="B3484" s="1" t="s">
        <v>36</v>
      </c>
    </row>
    <row r="3485" spans="1:2" ht="92.25" customHeight="1" x14ac:dyDescent="0.25">
      <c r="A3485" s="6" t="s">
        <v>1606</v>
      </c>
      <c r="B3485" s="1" t="s">
        <v>1773</v>
      </c>
    </row>
    <row r="3486" spans="1:2" ht="21" x14ac:dyDescent="0.25">
      <c r="A3486" s="6"/>
      <c r="B3486" s="1" t="s">
        <v>414</v>
      </c>
    </row>
    <row r="3487" spans="1:2" ht="92.25" customHeight="1" x14ac:dyDescent="0.25">
      <c r="A3487" s="6" t="s">
        <v>1606</v>
      </c>
      <c r="B3487" s="1" t="s">
        <v>1774</v>
      </c>
    </row>
    <row r="3488" spans="1:2" ht="21" x14ac:dyDescent="0.25">
      <c r="A3488" s="6"/>
      <c r="B3488" s="1" t="s">
        <v>414</v>
      </c>
    </row>
    <row r="3489" spans="1:2" ht="21" x14ac:dyDescent="0.25">
      <c r="A3489" s="6" t="s">
        <v>1606</v>
      </c>
      <c r="B3489" s="1" t="s">
        <v>1775</v>
      </c>
    </row>
    <row r="3490" spans="1:2" ht="21" x14ac:dyDescent="0.25">
      <c r="A3490" s="6"/>
      <c r="B3490" s="1" t="s">
        <v>298</v>
      </c>
    </row>
    <row r="3491" spans="1:2" ht="77.25" customHeight="1" x14ac:dyDescent="0.25">
      <c r="A3491" s="6" t="s">
        <v>1606</v>
      </c>
      <c r="B3491" s="1" t="s">
        <v>1776</v>
      </c>
    </row>
    <row r="3492" spans="1:2" ht="21" x14ac:dyDescent="0.25">
      <c r="A3492" s="6"/>
      <c r="B3492" s="1" t="s">
        <v>690</v>
      </c>
    </row>
    <row r="3493" spans="1:2" ht="92.25" customHeight="1" x14ac:dyDescent="0.25">
      <c r="A3493" s="6" t="s">
        <v>1606</v>
      </c>
      <c r="B3493" s="1" t="s">
        <v>1777</v>
      </c>
    </row>
    <row r="3494" spans="1:2" ht="21" x14ac:dyDescent="0.25">
      <c r="A3494" s="6"/>
      <c r="B3494" s="1" t="s">
        <v>414</v>
      </c>
    </row>
    <row r="3495" spans="1:2" ht="92.25" customHeight="1" x14ac:dyDescent="0.25">
      <c r="A3495" s="6" t="s">
        <v>1606</v>
      </c>
      <c r="B3495" s="1" t="s">
        <v>1778</v>
      </c>
    </row>
    <row r="3496" spans="1:2" ht="21" x14ac:dyDescent="0.25">
      <c r="A3496" s="6"/>
      <c r="B3496" s="1" t="s">
        <v>1779</v>
      </c>
    </row>
    <row r="3497" spans="1:2" ht="45" x14ac:dyDescent="0.25">
      <c r="A3497" s="9" t="s">
        <v>1606</v>
      </c>
      <c r="B3497" s="3" t="s">
        <v>1780</v>
      </c>
    </row>
    <row r="3498" spans="1:2" ht="22.5" x14ac:dyDescent="0.25">
      <c r="A3498" s="9"/>
      <c r="B3498" s="3" t="s">
        <v>125</v>
      </c>
    </row>
    <row r="3499" spans="1:2" ht="22.5" x14ac:dyDescent="0.25">
      <c r="A3499" s="9" t="s">
        <v>1606</v>
      </c>
      <c r="B3499" s="3" t="s">
        <v>1781</v>
      </c>
    </row>
    <row r="3500" spans="1:2" ht="22.5" x14ac:dyDescent="0.25">
      <c r="A3500" s="9"/>
      <c r="B3500" s="3" t="s">
        <v>125</v>
      </c>
    </row>
    <row r="3501" spans="1:2" ht="45" x14ac:dyDescent="0.25">
      <c r="A3501" s="9" t="s">
        <v>1606</v>
      </c>
      <c r="B3501" s="3" t="s">
        <v>1782</v>
      </c>
    </row>
    <row r="3502" spans="1:2" ht="22.5" x14ac:dyDescent="0.25">
      <c r="A3502" s="9"/>
      <c r="B3502" s="3" t="s">
        <v>125</v>
      </c>
    </row>
    <row r="3503" spans="1:2" ht="22.5" x14ac:dyDescent="0.25">
      <c r="A3503" s="9" t="s">
        <v>1606</v>
      </c>
      <c r="B3503" s="3" t="s">
        <v>1783</v>
      </c>
    </row>
    <row r="3504" spans="1:2" ht="22.5" x14ac:dyDescent="0.25">
      <c r="A3504" s="9"/>
      <c r="B3504" s="3" t="s">
        <v>125</v>
      </c>
    </row>
    <row r="3505" spans="1:2" ht="92.25" customHeight="1" x14ac:dyDescent="0.25">
      <c r="A3505" s="6" t="s">
        <v>1606</v>
      </c>
      <c r="B3505" s="1" t="s">
        <v>1784</v>
      </c>
    </row>
    <row r="3506" spans="1:2" ht="21" x14ac:dyDescent="0.25">
      <c r="A3506" s="6"/>
      <c r="B3506" s="1" t="s">
        <v>1785</v>
      </c>
    </row>
    <row r="3507" spans="1:2" ht="92.25" customHeight="1" x14ac:dyDescent="0.25">
      <c r="A3507" s="6" t="s">
        <v>1606</v>
      </c>
      <c r="B3507" s="1" t="s">
        <v>1786</v>
      </c>
    </row>
    <row r="3508" spans="1:2" ht="21" x14ac:dyDescent="0.25">
      <c r="A3508" s="6"/>
      <c r="B3508" s="1" t="s">
        <v>1004</v>
      </c>
    </row>
    <row r="3509" spans="1:2" ht="21" x14ac:dyDescent="0.25">
      <c r="A3509" s="6" t="s">
        <v>1606</v>
      </c>
      <c r="B3509" s="1" t="s">
        <v>1787</v>
      </c>
    </row>
    <row r="3510" spans="1:2" ht="21" x14ac:dyDescent="0.25">
      <c r="A3510" s="6"/>
      <c r="B3510" s="1" t="s">
        <v>1004</v>
      </c>
    </row>
    <row r="3511" spans="1:2" ht="42" x14ac:dyDescent="0.25">
      <c r="A3511" s="6" t="s">
        <v>1606</v>
      </c>
      <c r="B3511" s="1" t="s">
        <v>1788</v>
      </c>
    </row>
    <row r="3512" spans="1:2" ht="21" x14ac:dyDescent="0.25">
      <c r="A3512" s="6"/>
      <c r="B3512" s="1" t="s">
        <v>690</v>
      </c>
    </row>
    <row r="3513" spans="1:2" ht="92.25" customHeight="1" x14ac:dyDescent="0.25">
      <c r="A3513" s="6" t="s">
        <v>1606</v>
      </c>
      <c r="B3513" s="1" t="s">
        <v>1789</v>
      </c>
    </row>
    <row r="3514" spans="1:2" ht="21" x14ac:dyDescent="0.25">
      <c r="A3514" s="6"/>
      <c r="B3514" s="1" t="s">
        <v>414</v>
      </c>
    </row>
    <row r="3515" spans="1:2" ht="92.25" customHeight="1" x14ac:dyDescent="0.25">
      <c r="A3515" s="6" t="s">
        <v>1606</v>
      </c>
      <c r="B3515" s="1" t="s">
        <v>1790</v>
      </c>
    </row>
    <row r="3516" spans="1:2" ht="21" x14ac:dyDescent="0.25">
      <c r="A3516" s="6"/>
      <c r="B3516" s="1" t="s">
        <v>414</v>
      </c>
    </row>
    <row r="3517" spans="1:2" ht="92.25" customHeight="1" x14ac:dyDescent="0.25">
      <c r="A3517" s="6" t="s">
        <v>1606</v>
      </c>
      <c r="B3517" s="1" t="s">
        <v>1791</v>
      </c>
    </row>
    <row r="3518" spans="1:2" ht="21" x14ac:dyDescent="0.25">
      <c r="A3518" s="6"/>
      <c r="B3518" s="1" t="s">
        <v>36</v>
      </c>
    </row>
    <row r="3519" spans="1:2" ht="92.25" customHeight="1" x14ac:dyDescent="0.25">
      <c r="A3519" s="6" t="s">
        <v>1606</v>
      </c>
      <c r="B3519" s="1" t="s">
        <v>1792</v>
      </c>
    </row>
    <row r="3520" spans="1:2" ht="21" x14ac:dyDescent="0.25">
      <c r="A3520" s="6"/>
      <c r="B3520" s="1" t="s">
        <v>414</v>
      </c>
    </row>
    <row r="3521" spans="1:2" ht="92.25" customHeight="1" x14ac:dyDescent="0.25">
      <c r="A3521" s="6" t="s">
        <v>1606</v>
      </c>
      <c r="B3521" s="1" t="s">
        <v>1793</v>
      </c>
    </row>
    <row r="3522" spans="1:2" ht="21" x14ac:dyDescent="0.25">
      <c r="A3522" s="6"/>
      <c r="B3522" s="1" t="s">
        <v>36</v>
      </c>
    </row>
    <row r="3523" spans="1:2" ht="92.25" customHeight="1" x14ac:dyDescent="0.25">
      <c r="A3523" s="6" t="s">
        <v>1606</v>
      </c>
      <c r="B3523" s="1" t="s">
        <v>1794</v>
      </c>
    </row>
    <row r="3524" spans="1:2" ht="21" x14ac:dyDescent="0.25">
      <c r="A3524" s="6"/>
      <c r="B3524" s="1" t="s">
        <v>36</v>
      </c>
    </row>
    <row r="3525" spans="1:2" ht="92.25" customHeight="1" x14ac:dyDescent="0.25">
      <c r="A3525" s="6" t="s">
        <v>1606</v>
      </c>
      <c r="B3525" s="1" t="s">
        <v>1795</v>
      </c>
    </row>
    <row r="3526" spans="1:2" ht="21" x14ac:dyDescent="0.25">
      <c r="A3526" s="6"/>
      <c r="B3526" s="1" t="s">
        <v>36</v>
      </c>
    </row>
    <row r="3527" spans="1:2" ht="92.25" customHeight="1" x14ac:dyDescent="0.25">
      <c r="A3527" s="6" t="s">
        <v>1606</v>
      </c>
      <c r="B3527" s="1" t="s">
        <v>1796</v>
      </c>
    </row>
    <row r="3528" spans="1:2" ht="21" x14ac:dyDescent="0.25">
      <c r="A3528" s="6"/>
      <c r="B3528" s="1" t="s">
        <v>414</v>
      </c>
    </row>
    <row r="3529" spans="1:2" ht="92.25" customHeight="1" x14ac:dyDescent="0.25">
      <c r="A3529" s="6" t="s">
        <v>1606</v>
      </c>
      <c r="B3529" s="1" t="s">
        <v>1797</v>
      </c>
    </row>
    <row r="3530" spans="1:2" ht="21" x14ac:dyDescent="0.25">
      <c r="A3530" s="6"/>
      <c r="B3530" s="1" t="s">
        <v>36</v>
      </c>
    </row>
    <row r="3531" spans="1:2" ht="92.25" customHeight="1" x14ac:dyDescent="0.25">
      <c r="A3531" s="6" t="s">
        <v>1606</v>
      </c>
      <c r="B3531" s="1" t="s">
        <v>1798</v>
      </c>
    </row>
    <row r="3532" spans="1:2" ht="21" x14ac:dyDescent="0.25">
      <c r="A3532" s="6"/>
      <c r="B3532" s="1" t="s">
        <v>36</v>
      </c>
    </row>
    <row r="3533" spans="1:2" ht="21" x14ac:dyDescent="0.25">
      <c r="A3533" s="6" t="s">
        <v>1606</v>
      </c>
      <c r="B3533" s="1" t="s">
        <v>1799</v>
      </c>
    </row>
    <row r="3534" spans="1:2" ht="21" x14ac:dyDescent="0.25">
      <c r="A3534" s="6"/>
      <c r="B3534" s="1" t="s">
        <v>902</v>
      </c>
    </row>
    <row r="3535" spans="1:2" ht="92.25" customHeight="1" x14ac:dyDescent="0.25">
      <c r="A3535" s="6" t="s">
        <v>1606</v>
      </c>
      <c r="B3535" s="1" t="s">
        <v>1800</v>
      </c>
    </row>
    <row r="3536" spans="1:2" ht="21" x14ac:dyDescent="0.25">
      <c r="A3536" s="6"/>
      <c r="B3536" s="1" t="s">
        <v>902</v>
      </c>
    </row>
    <row r="3537" spans="1:2" ht="21" x14ac:dyDescent="0.25">
      <c r="A3537" s="6" t="s">
        <v>1606</v>
      </c>
      <c r="B3537" s="1" t="s">
        <v>1801</v>
      </c>
    </row>
    <row r="3538" spans="1:2" ht="21" x14ac:dyDescent="0.25">
      <c r="A3538" s="6"/>
      <c r="B3538" s="1" t="s">
        <v>493</v>
      </c>
    </row>
    <row r="3539" spans="1:2" ht="92.25" customHeight="1" x14ac:dyDescent="0.25">
      <c r="A3539" s="6" t="s">
        <v>1606</v>
      </c>
      <c r="B3539" s="1" t="s">
        <v>1802</v>
      </c>
    </row>
    <row r="3540" spans="1:2" ht="21" x14ac:dyDescent="0.25">
      <c r="A3540" s="6"/>
      <c r="B3540" s="1" t="s">
        <v>1508</v>
      </c>
    </row>
    <row r="3541" spans="1:2" ht="42" x14ac:dyDescent="0.25">
      <c r="A3541" s="6" t="s">
        <v>1606</v>
      </c>
      <c r="B3541" s="1" t="s">
        <v>1803</v>
      </c>
    </row>
    <row r="3542" spans="1:2" ht="21" x14ac:dyDescent="0.25">
      <c r="A3542" s="6"/>
      <c r="B3542" s="1" t="s">
        <v>1192</v>
      </c>
    </row>
    <row r="3543" spans="1:2" ht="21" x14ac:dyDescent="0.25">
      <c r="A3543" s="6" t="s">
        <v>1606</v>
      </c>
      <c r="B3543" s="1" t="s">
        <v>1804</v>
      </c>
    </row>
    <row r="3544" spans="1:2" ht="21" x14ac:dyDescent="0.25">
      <c r="A3544" s="6"/>
      <c r="B3544" s="1" t="s">
        <v>604</v>
      </c>
    </row>
    <row r="3545" spans="1:2" ht="45" x14ac:dyDescent="0.25">
      <c r="A3545" s="9" t="s">
        <v>1606</v>
      </c>
      <c r="B3545" s="3" t="s">
        <v>1805</v>
      </c>
    </row>
    <row r="3546" spans="1:2" ht="22.5" x14ac:dyDescent="0.25">
      <c r="A3546" s="9"/>
      <c r="B3546" s="3" t="s">
        <v>125</v>
      </c>
    </row>
    <row r="3547" spans="1:2" ht="92.25" customHeight="1" x14ac:dyDescent="0.25">
      <c r="A3547" s="6" t="s">
        <v>1606</v>
      </c>
      <c r="B3547" s="1" t="s">
        <v>1806</v>
      </c>
    </row>
    <row r="3548" spans="1:2" ht="21" x14ac:dyDescent="0.25">
      <c r="A3548" s="6"/>
      <c r="B3548" s="1" t="s">
        <v>232</v>
      </c>
    </row>
    <row r="3549" spans="1:2" ht="77.25" customHeight="1" x14ac:dyDescent="0.25">
      <c r="A3549" s="6" t="s">
        <v>1606</v>
      </c>
      <c r="B3549" s="1" t="s">
        <v>1807</v>
      </c>
    </row>
    <row r="3550" spans="1:2" ht="21" x14ac:dyDescent="0.25">
      <c r="A3550" s="6"/>
      <c r="B3550" s="1" t="s">
        <v>3</v>
      </c>
    </row>
    <row r="3551" spans="1:2" ht="92.25" customHeight="1" x14ac:dyDescent="0.25">
      <c r="A3551" s="6" t="s">
        <v>1606</v>
      </c>
      <c r="B3551" s="1" t="s">
        <v>1808</v>
      </c>
    </row>
    <row r="3552" spans="1:2" ht="21" x14ac:dyDescent="0.25">
      <c r="A3552" s="6"/>
      <c r="B3552" s="1" t="s">
        <v>662</v>
      </c>
    </row>
    <row r="3553" spans="1:2" ht="77.25" customHeight="1" x14ac:dyDescent="0.25">
      <c r="A3553" s="6" t="s">
        <v>1606</v>
      </c>
      <c r="B3553" s="1" t="s">
        <v>1809</v>
      </c>
    </row>
    <row r="3554" spans="1:2" ht="21" x14ac:dyDescent="0.25">
      <c r="A3554" s="6"/>
      <c r="B3554" s="1" t="s">
        <v>890</v>
      </c>
    </row>
    <row r="3555" spans="1:2" ht="21" x14ac:dyDescent="0.25">
      <c r="A3555" s="6" t="s">
        <v>1606</v>
      </c>
      <c r="B3555" s="1" t="s">
        <v>1810</v>
      </c>
    </row>
    <row r="3556" spans="1:2" ht="21" x14ac:dyDescent="0.25">
      <c r="A3556" s="6"/>
      <c r="B3556" s="1" t="s">
        <v>1004</v>
      </c>
    </row>
    <row r="3557" spans="1:2" ht="92.25" customHeight="1" x14ac:dyDescent="0.25">
      <c r="A3557" s="6" t="s">
        <v>1606</v>
      </c>
      <c r="B3557" s="1" t="s">
        <v>1811</v>
      </c>
    </row>
    <row r="3558" spans="1:2" ht="21" x14ac:dyDescent="0.25">
      <c r="A3558" s="6"/>
      <c r="B3558" s="1" t="s">
        <v>232</v>
      </c>
    </row>
    <row r="3559" spans="1:2" ht="77.25" customHeight="1" x14ac:dyDescent="0.25">
      <c r="A3559" s="6" t="s">
        <v>1606</v>
      </c>
      <c r="B3559" s="1" t="s">
        <v>1812</v>
      </c>
    </row>
    <row r="3560" spans="1:2" ht="21" x14ac:dyDescent="0.25">
      <c r="A3560" s="6"/>
      <c r="B3560" s="1" t="s">
        <v>690</v>
      </c>
    </row>
    <row r="3561" spans="1:2" ht="92.25" customHeight="1" x14ac:dyDescent="0.25">
      <c r="A3561" s="6" t="s">
        <v>1606</v>
      </c>
      <c r="B3561" s="1" t="s">
        <v>1813</v>
      </c>
    </row>
    <row r="3562" spans="1:2" ht="21" x14ac:dyDescent="0.25">
      <c r="A3562" s="6"/>
      <c r="B3562" s="1" t="s">
        <v>414</v>
      </c>
    </row>
    <row r="3563" spans="1:2" ht="62.25" customHeight="1" x14ac:dyDescent="0.25">
      <c r="A3563" s="7" t="s">
        <v>1606</v>
      </c>
      <c r="B3563" s="2" t="s">
        <v>1814</v>
      </c>
    </row>
    <row r="3564" spans="1:2" ht="21" x14ac:dyDescent="0.25">
      <c r="A3564" s="7"/>
      <c r="B3564" s="2" t="s">
        <v>1095</v>
      </c>
    </row>
    <row r="3565" spans="1:2" ht="21" x14ac:dyDescent="0.25">
      <c r="A3565" s="7"/>
      <c r="B3565" s="2" t="s">
        <v>22</v>
      </c>
    </row>
    <row r="3566" spans="1:2" ht="21" x14ac:dyDescent="0.25">
      <c r="A3566" s="6" t="s">
        <v>1606</v>
      </c>
      <c r="B3566" s="1" t="s">
        <v>1815</v>
      </c>
    </row>
    <row r="3567" spans="1:2" ht="21" x14ac:dyDescent="0.25">
      <c r="A3567" s="6"/>
      <c r="B3567" s="1" t="s">
        <v>662</v>
      </c>
    </row>
    <row r="3568" spans="1:2" ht="92.25" customHeight="1" x14ac:dyDescent="0.25">
      <c r="A3568" s="6" t="s">
        <v>1606</v>
      </c>
      <c r="B3568" s="1" t="s">
        <v>1816</v>
      </c>
    </row>
    <row r="3569" spans="1:2" ht="21" x14ac:dyDescent="0.25">
      <c r="A3569" s="6"/>
      <c r="B3569" s="1" t="s">
        <v>414</v>
      </c>
    </row>
    <row r="3570" spans="1:2" ht="77.25" customHeight="1" x14ac:dyDescent="0.25">
      <c r="A3570" s="6" t="s">
        <v>1606</v>
      </c>
      <c r="B3570" s="1" t="s">
        <v>1817</v>
      </c>
    </row>
    <row r="3571" spans="1:2" ht="21" x14ac:dyDescent="0.25">
      <c r="A3571" s="6"/>
      <c r="B3571" s="1" t="s">
        <v>1279</v>
      </c>
    </row>
    <row r="3572" spans="1:2" ht="92.25" customHeight="1" x14ac:dyDescent="0.25">
      <c r="A3572" s="6" t="s">
        <v>1606</v>
      </c>
      <c r="B3572" s="1" t="s">
        <v>1818</v>
      </c>
    </row>
    <row r="3573" spans="1:2" ht="21" x14ac:dyDescent="0.25">
      <c r="A3573" s="6"/>
      <c r="B3573" s="1" t="s">
        <v>36</v>
      </c>
    </row>
    <row r="3574" spans="1:2" ht="92.25" customHeight="1" x14ac:dyDescent="0.25">
      <c r="A3574" s="6" t="s">
        <v>1606</v>
      </c>
      <c r="B3574" s="1" t="s">
        <v>1819</v>
      </c>
    </row>
    <row r="3575" spans="1:2" ht="21" x14ac:dyDescent="0.25">
      <c r="A3575" s="6"/>
      <c r="B3575" s="1" t="s">
        <v>36</v>
      </c>
    </row>
    <row r="3576" spans="1:2" ht="45" x14ac:dyDescent="0.25">
      <c r="A3576" s="9" t="s">
        <v>1606</v>
      </c>
      <c r="B3576" s="3" t="s">
        <v>1820</v>
      </c>
    </row>
    <row r="3577" spans="1:2" ht="22.5" x14ac:dyDescent="0.25">
      <c r="A3577" s="9"/>
      <c r="B3577" s="3" t="s">
        <v>125</v>
      </c>
    </row>
    <row r="3578" spans="1:2" ht="92.25" customHeight="1" x14ac:dyDescent="0.25">
      <c r="A3578" s="6" t="s">
        <v>1606</v>
      </c>
      <c r="B3578" s="1" t="s">
        <v>1821</v>
      </c>
    </row>
    <row r="3579" spans="1:2" ht="21" x14ac:dyDescent="0.25">
      <c r="A3579" s="6"/>
      <c r="B3579" s="1" t="s">
        <v>414</v>
      </c>
    </row>
    <row r="3580" spans="1:2" ht="92.25" customHeight="1" x14ac:dyDescent="0.25">
      <c r="A3580" s="6" t="s">
        <v>1606</v>
      </c>
      <c r="B3580" s="1" t="s">
        <v>1822</v>
      </c>
    </row>
    <row r="3581" spans="1:2" ht="21" x14ac:dyDescent="0.25">
      <c r="A3581" s="6"/>
      <c r="B3581" s="1" t="s">
        <v>796</v>
      </c>
    </row>
    <row r="3582" spans="1:2" ht="21" x14ac:dyDescent="0.25">
      <c r="A3582" s="6" t="s">
        <v>1606</v>
      </c>
      <c r="B3582" s="1" t="s">
        <v>1823</v>
      </c>
    </row>
    <row r="3583" spans="1:2" ht="21" x14ac:dyDescent="0.25">
      <c r="A3583" s="6"/>
      <c r="B3583" s="1" t="s">
        <v>1508</v>
      </c>
    </row>
    <row r="3584" spans="1:2" ht="92.25" customHeight="1" x14ac:dyDescent="0.25">
      <c r="A3584" s="6" t="s">
        <v>1606</v>
      </c>
      <c r="B3584" s="1" t="s">
        <v>1824</v>
      </c>
    </row>
    <row r="3585" spans="1:2" ht="21" x14ac:dyDescent="0.25">
      <c r="A3585" s="6"/>
      <c r="B3585" s="1" t="s">
        <v>1268</v>
      </c>
    </row>
    <row r="3586" spans="1:2" ht="92.25" customHeight="1" x14ac:dyDescent="0.25">
      <c r="A3586" s="6" t="s">
        <v>1606</v>
      </c>
      <c r="B3586" s="1" t="s">
        <v>1825</v>
      </c>
    </row>
    <row r="3587" spans="1:2" ht="21" x14ac:dyDescent="0.25">
      <c r="A3587" s="6"/>
      <c r="B3587" s="1" t="s">
        <v>36</v>
      </c>
    </row>
    <row r="3588" spans="1:2" ht="42" x14ac:dyDescent="0.25">
      <c r="A3588" s="6" t="s">
        <v>1606</v>
      </c>
      <c r="B3588" s="1" t="s">
        <v>1826</v>
      </c>
    </row>
    <row r="3589" spans="1:2" ht="21" x14ac:dyDescent="0.25">
      <c r="A3589" s="6"/>
      <c r="B3589" s="1" t="s">
        <v>1095</v>
      </c>
    </row>
    <row r="3590" spans="1:2" ht="92.25" customHeight="1" x14ac:dyDescent="0.25">
      <c r="A3590" s="6" t="s">
        <v>1606</v>
      </c>
      <c r="B3590" s="1" t="s">
        <v>1827</v>
      </c>
    </row>
    <row r="3591" spans="1:2" ht="21" x14ac:dyDescent="0.25">
      <c r="A3591" s="6"/>
      <c r="B3591" s="1" t="s">
        <v>198</v>
      </c>
    </row>
    <row r="3592" spans="1:2" ht="22.5" x14ac:dyDescent="0.25">
      <c r="A3592" s="9" t="s">
        <v>1606</v>
      </c>
      <c r="B3592" s="3" t="s">
        <v>1828</v>
      </c>
    </row>
    <row r="3593" spans="1:2" ht="22.5" x14ac:dyDescent="0.25">
      <c r="A3593" s="9"/>
      <c r="B3593" s="3" t="s">
        <v>125</v>
      </c>
    </row>
    <row r="3594" spans="1:2" ht="21" x14ac:dyDescent="0.25">
      <c r="A3594" s="6" t="s">
        <v>1606</v>
      </c>
      <c r="B3594" s="1" t="s">
        <v>1829</v>
      </c>
    </row>
    <row r="3595" spans="1:2" ht="21" x14ac:dyDescent="0.25">
      <c r="A3595" s="6"/>
      <c r="B3595" s="1" t="s">
        <v>577</v>
      </c>
    </row>
    <row r="3596" spans="1:2" ht="77.25" customHeight="1" x14ac:dyDescent="0.25">
      <c r="A3596" s="6" t="s">
        <v>1606</v>
      </c>
      <c r="B3596" s="1" t="s">
        <v>1830</v>
      </c>
    </row>
    <row r="3597" spans="1:2" ht="21" x14ac:dyDescent="0.25">
      <c r="A3597" s="6"/>
      <c r="B3597" s="1" t="s">
        <v>3</v>
      </c>
    </row>
    <row r="3598" spans="1:2" ht="22.5" x14ac:dyDescent="0.25">
      <c r="A3598" s="9" t="s">
        <v>1606</v>
      </c>
      <c r="B3598" s="3" t="s">
        <v>1831</v>
      </c>
    </row>
    <row r="3599" spans="1:2" ht="22.5" x14ac:dyDescent="0.25">
      <c r="A3599" s="9"/>
      <c r="B3599" s="3" t="s">
        <v>125</v>
      </c>
    </row>
    <row r="3600" spans="1:2" ht="22.5" x14ac:dyDescent="0.25">
      <c r="A3600" s="9" t="s">
        <v>1606</v>
      </c>
      <c r="B3600" s="3" t="s">
        <v>1832</v>
      </c>
    </row>
    <row r="3601" spans="1:2" ht="22.5" x14ac:dyDescent="0.25">
      <c r="A3601" s="9"/>
      <c r="B3601" s="3" t="s">
        <v>125</v>
      </c>
    </row>
    <row r="3602" spans="1:2" ht="77.25" customHeight="1" x14ac:dyDescent="0.25">
      <c r="A3602" s="6" t="s">
        <v>1606</v>
      </c>
      <c r="B3602" s="1" t="s">
        <v>1833</v>
      </c>
    </row>
    <row r="3603" spans="1:2" ht="21" x14ac:dyDescent="0.25">
      <c r="A3603" s="6"/>
      <c r="B3603" s="1" t="s">
        <v>484</v>
      </c>
    </row>
    <row r="3604" spans="1:2" ht="42" x14ac:dyDescent="0.25">
      <c r="A3604" s="6" t="s">
        <v>1606</v>
      </c>
      <c r="B3604" s="1" t="s">
        <v>1834</v>
      </c>
    </row>
    <row r="3605" spans="1:2" ht="21" x14ac:dyDescent="0.25">
      <c r="A3605" s="6"/>
      <c r="B3605" s="1" t="s">
        <v>298</v>
      </c>
    </row>
    <row r="3606" spans="1:2" ht="92.25" customHeight="1" x14ac:dyDescent="0.25">
      <c r="A3606" s="6" t="s">
        <v>1606</v>
      </c>
      <c r="B3606" s="1" t="s">
        <v>1835</v>
      </c>
    </row>
    <row r="3607" spans="1:2" ht="21" x14ac:dyDescent="0.25">
      <c r="A3607" s="6"/>
      <c r="B3607" s="1" t="s">
        <v>414</v>
      </c>
    </row>
    <row r="3608" spans="1:2" ht="42" x14ac:dyDescent="0.25">
      <c r="A3608" s="6" t="s">
        <v>1606</v>
      </c>
      <c r="B3608" s="1" t="s">
        <v>1836</v>
      </c>
    </row>
    <row r="3609" spans="1:2" ht="21" x14ac:dyDescent="0.25">
      <c r="A3609" s="6"/>
      <c r="B3609" s="1" t="s">
        <v>1837</v>
      </c>
    </row>
    <row r="3610" spans="1:2" ht="92.25" customHeight="1" x14ac:dyDescent="0.25">
      <c r="A3610" s="6" t="s">
        <v>1606</v>
      </c>
      <c r="B3610" s="1" t="s">
        <v>1838</v>
      </c>
    </row>
    <row r="3611" spans="1:2" ht="21" x14ac:dyDescent="0.25">
      <c r="A3611" s="6"/>
      <c r="B3611" s="1" t="s">
        <v>36</v>
      </c>
    </row>
    <row r="3612" spans="1:2" ht="92.25" customHeight="1" x14ac:dyDescent="0.25">
      <c r="A3612" s="6" t="s">
        <v>1606</v>
      </c>
      <c r="B3612" s="1" t="s">
        <v>1839</v>
      </c>
    </row>
    <row r="3613" spans="1:2" ht="21" x14ac:dyDescent="0.25">
      <c r="A3613" s="6"/>
      <c r="B3613" s="1" t="s">
        <v>414</v>
      </c>
    </row>
    <row r="3614" spans="1:2" ht="92.25" customHeight="1" x14ac:dyDescent="0.25">
      <c r="A3614" s="6" t="s">
        <v>1606</v>
      </c>
      <c r="B3614" s="1" t="s">
        <v>1840</v>
      </c>
    </row>
    <row r="3615" spans="1:2" ht="21" x14ac:dyDescent="0.25">
      <c r="A3615" s="6"/>
      <c r="B3615" s="1" t="s">
        <v>1268</v>
      </c>
    </row>
    <row r="3616" spans="1:2" ht="92.25" customHeight="1" x14ac:dyDescent="0.25">
      <c r="A3616" s="6" t="s">
        <v>1606</v>
      </c>
      <c r="B3616" s="1" t="s">
        <v>1841</v>
      </c>
    </row>
    <row r="3617" spans="1:2" ht="21" x14ac:dyDescent="0.25">
      <c r="A3617" s="6"/>
      <c r="B3617" s="1" t="s">
        <v>36</v>
      </c>
    </row>
    <row r="3618" spans="1:2" ht="77.25" customHeight="1" x14ac:dyDescent="0.25">
      <c r="A3618" s="6" t="s">
        <v>1606</v>
      </c>
      <c r="B3618" s="1" t="s">
        <v>1842</v>
      </c>
    </row>
    <row r="3619" spans="1:2" ht="21" x14ac:dyDescent="0.25">
      <c r="A3619" s="6"/>
      <c r="B3619" s="1" t="s">
        <v>690</v>
      </c>
    </row>
    <row r="3620" spans="1:2" ht="92.25" customHeight="1" x14ac:dyDescent="0.25">
      <c r="A3620" s="6" t="s">
        <v>1606</v>
      </c>
      <c r="B3620" s="1" t="s">
        <v>1843</v>
      </c>
    </row>
    <row r="3621" spans="1:2" ht="21" x14ac:dyDescent="0.25">
      <c r="A3621" s="6"/>
      <c r="B3621" s="1" t="s">
        <v>1004</v>
      </c>
    </row>
    <row r="3622" spans="1:2" ht="21" x14ac:dyDescent="0.25">
      <c r="A3622" s="6" t="s">
        <v>1606</v>
      </c>
      <c r="B3622" s="1" t="s">
        <v>1844</v>
      </c>
    </row>
    <row r="3623" spans="1:2" ht="21" x14ac:dyDescent="0.25">
      <c r="A3623" s="6"/>
      <c r="B3623" s="1" t="s">
        <v>198</v>
      </c>
    </row>
    <row r="3624" spans="1:2" ht="92.25" customHeight="1" x14ac:dyDescent="0.25">
      <c r="A3624" s="6" t="s">
        <v>1606</v>
      </c>
      <c r="B3624" s="1" t="s">
        <v>1845</v>
      </c>
    </row>
    <row r="3625" spans="1:2" ht="21" x14ac:dyDescent="0.25">
      <c r="A3625" s="6"/>
      <c r="B3625" s="1" t="s">
        <v>198</v>
      </c>
    </row>
    <row r="3626" spans="1:2" ht="92.25" customHeight="1" x14ac:dyDescent="0.25">
      <c r="A3626" s="6" t="s">
        <v>1606</v>
      </c>
      <c r="B3626" s="1" t="s">
        <v>1846</v>
      </c>
    </row>
    <row r="3627" spans="1:2" ht="21" x14ac:dyDescent="0.25">
      <c r="A3627" s="6"/>
      <c r="B3627" s="1" t="s">
        <v>198</v>
      </c>
    </row>
    <row r="3628" spans="1:2" ht="21" x14ac:dyDescent="0.25">
      <c r="A3628" s="6" t="s">
        <v>1606</v>
      </c>
      <c r="B3628" s="1" t="s">
        <v>1847</v>
      </c>
    </row>
    <row r="3629" spans="1:2" ht="21" x14ac:dyDescent="0.25">
      <c r="A3629" s="6"/>
      <c r="B3629" s="1" t="s">
        <v>198</v>
      </c>
    </row>
    <row r="3630" spans="1:2" ht="77.25" customHeight="1" x14ac:dyDescent="0.25">
      <c r="A3630" s="7" t="s">
        <v>1606</v>
      </c>
      <c r="B3630" s="2" t="s">
        <v>1848</v>
      </c>
    </row>
    <row r="3631" spans="1:2" ht="21" x14ac:dyDescent="0.25">
      <c r="A3631" s="7"/>
      <c r="B3631" s="2" t="s">
        <v>198</v>
      </c>
    </row>
    <row r="3632" spans="1:2" ht="21" x14ac:dyDescent="0.25">
      <c r="A3632" s="7"/>
      <c r="B3632" s="2" t="s">
        <v>22</v>
      </c>
    </row>
    <row r="3633" spans="1:2" ht="92.25" customHeight="1" x14ac:dyDescent="0.25">
      <c r="A3633" s="6" t="s">
        <v>1606</v>
      </c>
      <c r="B3633" s="1" t="s">
        <v>1849</v>
      </c>
    </row>
    <row r="3634" spans="1:2" ht="21" x14ac:dyDescent="0.25">
      <c r="A3634" s="6"/>
      <c r="B3634" s="1" t="s">
        <v>198</v>
      </c>
    </row>
    <row r="3635" spans="1:2" ht="92.25" customHeight="1" x14ac:dyDescent="0.25">
      <c r="A3635" s="6" t="s">
        <v>1606</v>
      </c>
      <c r="B3635" s="1" t="s">
        <v>1850</v>
      </c>
    </row>
    <row r="3636" spans="1:2" ht="21" x14ac:dyDescent="0.25">
      <c r="A3636" s="6"/>
      <c r="B3636" s="1" t="s">
        <v>198</v>
      </c>
    </row>
    <row r="3637" spans="1:2" ht="42" x14ac:dyDescent="0.25">
      <c r="A3637" s="6" t="s">
        <v>1606</v>
      </c>
      <c r="B3637" s="1" t="s">
        <v>1851</v>
      </c>
    </row>
    <row r="3638" spans="1:2" ht="21" x14ac:dyDescent="0.25">
      <c r="A3638" s="6"/>
      <c r="B3638" s="1" t="s">
        <v>198</v>
      </c>
    </row>
    <row r="3639" spans="1:2" ht="45" x14ac:dyDescent="0.25">
      <c r="A3639" s="9" t="s">
        <v>1606</v>
      </c>
      <c r="B3639" s="3" t="s">
        <v>1852</v>
      </c>
    </row>
    <row r="3640" spans="1:2" ht="22.5" x14ac:dyDescent="0.25">
      <c r="A3640" s="9"/>
      <c r="B3640" s="3" t="s">
        <v>125</v>
      </c>
    </row>
    <row r="3641" spans="1:2" ht="92.25" customHeight="1" x14ac:dyDescent="0.25">
      <c r="A3641" s="6" t="s">
        <v>1606</v>
      </c>
      <c r="B3641" s="1" t="s">
        <v>1853</v>
      </c>
    </row>
    <row r="3642" spans="1:2" ht="21" x14ac:dyDescent="0.25">
      <c r="A3642" s="6"/>
      <c r="B3642" s="1" t="s">
        <v>198</v>
      </c>
    </row>
    <row r="3643" spans="1:2" ht="42" x14ac:dyDescent="0.25">
      <c r="A3643" s="6" t="s">
        <v>1606</v>
      </c>
      <c r="B3643" s="1" t="s">
        <v>1854</v>
      </c>
    </row>
    <row r="3644" spans="1:2" ht="21" x14ac:dyDescent="0.25">
      <c r="A3644" s="6"/>
      <c r="B3644" s="1" t="s">
        <v>1004</v>
      </c>
    </row>
    <row r="3645" spans="1:2" ht="42" x14ac:dyDescent="0.25">
      <c r="A3645" s="6" t="s">
        <v>1606</v>
      </c>
      <c r="B3645" s="1" t="s">
        <v>1855</v>
      </c>
    </row>
    <row r="3646" spans="1:2" ht="21" x14ac:dyDescent="0.25">
      <c r="A3646" s="6"/>
      <c r="B3646" s="1" t="s">
        <v>1004</v>
      </c>
    </row>
    <row r="3647" spans="1:2" ht="92.25" customHeight="1" x14ac:dyDescent="0.25">
      <c r="A3647" s="6" t="s">
        <v>1606</v>
      </c>
      <c r="B3647" s="1" t="s">
        <v>1856</v>
      </c>
    </row>
    <row r="3648" spans="1:2" ht="21" x14ac:dyDescent="0.25">
      <c r="A3648" s="6"/>
      <c r="B3648" s="1" t="s">
        <v>198</v>
      </c>
    </row>
    <row r="3649" spans="1:2" ht="21" x14ac:dyDescent="0.25">
      <c r="A3649" s="6" t="s">
        <v>1606</v>
      </c>
      <c r="B3649" s="1" t="s">
        <v>1857</v>
      </c>
    </row>
    <row r="3650" spans="1:2" ht="21" x14ac:dyDescent="0.25">
      <c r="A3650" s="6"/>
      <c r="B3650" s="1" t="s">
        <v>1146</v>
      </c>
    </row>
    <row r="3651" spans="1:2" ht="21" x14ac:dyDescent="0.25">
      <c r="A3651" s="6" t="s">
        <v>1606</v>
      </c>
      <c r="B3651" s="1" t="s">
        <v>1858</v>
      </c>
    </row>
    <row r="3652" spans="1:2" ht="21" x14ac:dyDescent="0.25">
      <c r="A3652" s="6"/>
      <c r="B3652" s="1" t="s">
        <v>1098</v>
      </c>
    </row>
    <row r="3653" spans="1:2" ht="21" x14ac:dyDescent="0.25">
      <c r="A3653" s="6" t="s">
        <v>1606</v>
      </c>
      <c r="B3653" s="1" t="s">
        <v>1859</v>
      </c>
    </row>
    <row r="3654" spans="1:2" ht="21" x14ac:dyDescent="0.25">
      <c r="A3654" s="6"/>
      <c r="B3654" s="1" t="s">
        <v>1098</v>
      </c>
    </row>
    <row r="3655" spans="1:2" ht="77.25" customHeight="1" x14ac:dyDescent="0.25">
      <c r="A3655" s="6" t="s">
        <v>1606</v>
      </c>
      <c r="B3655" s="1" t="s">
        <v>1860</v>
      </c>
    </row>
    <row r="3656" spans="1:2" ht="21" x14ac:dyDescent="0.25">
      <c r="A3656" s="6"/>
      <c r="B3656" s="1" t="s">
        <v>1098</v>
      </c>
    </row>
    <row r="3657" spans="1:2" ht="92.25" customHeight="1" x14ac:dyDescent="0.25">
      <c r="A3657" s="6" t="s">
        <v>1606</v>
      </c>
      <c r="B3657" s="1" t="s">
        <v>1861</v>
      </c>
    </row>
    <row r="3658" spans="1:2" ht="21" x14ac:dyDescent="0.25">
      <c r="A3658" s="6"/>
      <c r="B3658" s="1" t="s">
        <v>198</v>
      </c>
    </row>
    <row r="3659" spans="1:2" ht="77.25" customHeight="1" x14ac:dyDescent="0.25">
      <c r="A3659" s="6" t="s">
        <v>1606</v>
      </c>
      <c r="B3659" s="1" t="s">
        <v>1862</v>
      </c>
    </row>
    <row r="3660" spans="1:2" ht="21" x14ac:dyDescent="0.25">
      <c r="A3660" s="6"/>
      <c r="B3660" s="1" t="s">
        <v>1098</v>
      </c>
    </row>
    <row r="3661" spans="1:2" ht="42" x14ac:dyDescent="0.25">
      <c r="A3661" s="6" t="s">
        <v>1606</v>
      </c>
      <c r="B3661" s="1" t="s">
        <v>1863</v>
      </c>
    </row>
    <row r="3662" spans="1:2" ht="21" x14ac:dyDescent="0.25">
      <c r="A3662" s="6"/>
      <c r="B3662" s="1" t="s">
        <v>1004</v>
      </c>
    </row>
    <row r="3663" spans="1:2" ht="21" x14ac:dyDescent="0.25">
      <c r="A3663" s="6" t="s">
        <v>1606</v>
      </c>
      <c r="B3663" s="1" t="s">
        <v>1864</v>
      </c>
    </row>
    <row r="3664" spans="1:2" ht="21" x14ac:dyDescent="0.25">
      <c r="A3664" s="6"/>
      <c r="B3664" s="1" t="s">
        <v>493</v>
      </c>
    </row>
    <row r="3665" spans="1:2" ht="21" x14ac:dyDescent="0.25">
      <c r="A3665" s="6" t="s">
        <v>1606</v>
      </c>
      <c r="B3665" s="1" t="s">
        <v>1865</v>
      </c>
    </row>
    <row r="3666" spans="1:2" ht="21" x14ac:dyDescent="0.25">
      <c r="A3666" s="6"/>
      <c r="B3666" s="1" t="s">
        <v>1866</v>
      </c>
    </row>
    <row r="3667" spans="1:2" ht="21" x14ac:dyDescent="0.25">
      <c r="A3667" s="6" t="s">
        <v>1606</v>
      </c>
      <c r="B3667" s="1" t="s">
        <v>1867</v>
      </c>
    </row>
    <row r="3668" spans="1:2" ht="21" x14ac:dyDescent="0.25">
      <c r="A3668" s="6"/>
      <c r="B3668" s="1" t="s">
        <v>1098</v>
      </c>
    </row>
    <row r="3669" spans="1:2" ht="21" x14ac:dyDescent="0.25">
      <c r="A3669" s="6" t="s">
        <v>1606</v>
      </c>
      <c r="B3669" s="1" t="s">
        <v>1868</v>
      </c>
    </row>
    <row r="3670" spans="1:2" ht="21" x14ac:dyDescent="0.25">
      <c r="A3670" s="6"/>
      <c r="B3670" s="1" t="s">
        <v>493</v>
      </c>
    </row>
    <row r="3671" spans="1:2" ht="92.25" customHeight="1" x14ac:dyDescent="0.25">
      <c r="A3671" s="6" t="s">
        <v>1606</v>
      </c>
      <c r="B3671" s="1" t="s">
        <v>1869</v>
      </c>
    </row>
    <row r="3672" spans="1:2" ht="21" x14ac:dyDescent="0.25">
      <c r="A3672" s="6"/>
      <c r="B3672" s="1" t="s">
        <v>414</v>
      </c>
    </row>
    <row r="3673" spans="1:2" ht="92.25" customHeight="1" x14ac:dyDescent="0.25">
      <c r="A3673" s="6" t="s">
        <v>1606</v>
      </c>
      <c r="B3673" s="1" t="s">
        <v>1870</v>
      </c>
    </row>
    <row r="3674" spans="1:2" ht="21" x14ac:dyDescent="0.25">
      <c r="A3674" s="6"/>
      <c r="B3674" s="1" t="s">
        <v>298</v>
      </c>
    </row>
    <row r="3675" spans="1:2" ht="45" x14ac:dyDescent="0.25">
      <c r="A3675" s="9" t="s">
        <v>1606</v>
      </c>
      <c r="B3675" s="3" t="s">
        <v>1871</v>
      </c>
    </row>
    <row r="3676" spans="1:2" ht="22.5" x14ac:dyDescent="0.25">
      <c r="A3676" s="9"/>
      <c r="B3676" s="3" t="s">
        <v>125</v>
      </c>
    </row>
    <row r="3677" spans="1:2" ht="92.25" customHeight="1" x14ac:dyDescent="0.25">
      <c r="A3677" s="6" t="s">
        <v>1606</v>
      </c>
      <c r="B3677" s="1" t="s">
        <v>1872</v>
      </c>
    </row>
    <row r="3678" spans="1:2" ht="21" x14ac:dyDescent="0.25">
      <c r="A3678" s="6"/>
      <c r="B3678" s="1" t="s">
        <v>902</v>
      </c>
    </row>
    <row r="3679" spans="1:2" ht="22.5" x14ac:dyDescent="0.25">
      <c r="A3679" s="9" t="s">
        <v>1606</v>
      </c>
      <c r="B3679" s="3" t="s">
        <v>1873</v>
      </c>
    </row>
    <row r="3680" spans="1:2" ht="22.5" x14ac:dyDescent="0.25">
      <c r="A3680" s="9"/>
      <c r="B3680" s="3" t="s">
        <v>125</v>
      </c>
    </row>
    <row r="3681" spans="1:2" ht="22.5" x14ac:dyDescent="0.25">
      <c r="A3681" s="9" t="s">
        <v>1606</v>
      </c>
      <c r="B3681" s="3" t="s">
        <v>1874</v>
      </c>
    </row>
    <row r="3682" spans="1:2" ht="22.5" x14ac:dyDescent="0.25">
      <c r="A3682" s="9"/>
      <c r="B3682" s="3" t="s">
        <v>125</v>
      </c>
    </row>
    <row r="3683" spans="1:2" ht="45" x14ac:dyDescent="0.25">
      <c r="A3683" s="9" t="s">
        <v>1606</v>
      </c>
      <c r="B3683" s="3" t="s">
        <v>1875</v>
      </c>
    </row>
    <row r="3684" spans="1:2" ht="22.5" x14ac:dyDescent="0.25">
      <c r="A3684" s="9"/>
      <c r="B3684" s="3" t="s">
        <v>125</v>
      </c>
    </row>
    <row r="3685" spans="1:2" ht="92.25" customHeight="1" x14ac:dyDescent="0.25">
      <c r="A3685" s="6" t="s">
        <v>1606</v>
      </c>
      <c r="B3685" s="1" t="s">
        <v>1876</v>
      </c>
    </row>
    <row r="3686" spans="1:2" ht="21" x14ac:dyDescent="0.25">
      <c r="A3686" s="6"/>
      <c r="B3686" s="1" t="s">
        <v>1268</v>
      </c>
    </row>
    <row r="3687" spans="1:2" ht="92.25" customHeight="1" x14ac:dyDescent="0.25">
      <c r="A3687" s="6" t="s">
        <v>1606</v>
      </c>
      <c r="B3687" s="1" t="s">
        <v>1877</v>
      </c>
    </row>
    <row r="3688" spans="1:2" ht="21" x14ac:dyDescent="0.25">
      <c r="A3688" s="6"/>
      <c r="B3688" s="1" t="s">
        <v>15</v>
      </c>
    </row>
    <row r="3689" spans="1:2" ht="45" x14ac:dyDescent="0.25">
      <c r="A3689" s="9" t="s">
        <v>1606</v>
      </c>
      <c r="B3689" s="3" t="s">
        <v>1878</v>
      </c>
    </row>
    <row r="3690" spans="1:2" ht="22.5" x14ac:dyDescent="0.25">
      <c r="A3690" s="9"/>
      <c r="B3690" s="3" t="s">
        <v>125</v>
      </c>
    </row>
    <row r="3691" spans="1:2" ht="22.5" x14ac:dyDescent="0.25">
      <c r="A3691" s="9" t="s">
        <v>1606</v>
      </c>
      <c r="B3691" s="3" t="s">
        <v>1879</v>
      </c>
    </row>
    <row r="3692" spans="1:2" ht="22.5" x14ac:dyDescent="0.25">
      <c r="A3692" s="9"/>
      <c r="B3692" s="3" t="s">
        <v>125</v>
      </c>
    </row>
    <row r="3693" spans="1:2" ht="21" x14ac:dyDescent="0.25">
      <c r="A3693" s="6" t="s">
        <v>1606</v>
      </c>
      <c r="B3693" s="1" t="s">
        <v>1880</v>
      </c>
    </row>
    <row r="3694" spans="1:2" ht="21" x14ac:dyDescent="0.25">
      <c r="A3694" s="6"/>
      <c r="B3694" s="1" t="s">
        <v>1146</v>
      </c>
    </row>
    <row r="3695" spans="1:2" ht="92.25" customHeight="1" x14ac:dyDescent="0.25">
      <c r="A3695" s="6" t="s">
        <v>1606</v>
      </c>
      <c r="B3695" s="1" t="s">
        <v>1881</v>
      </c>
    </row>
    <row r="3696" spans="1:2" ht="21" x14ac:dyDescent="0.25">
      <c r="A3696" s="6"/>
      <c r="B3696" s="1" t="s">
        <v>902</v>
      </c>
    </row>
    <row r="3697" spans="1:2" ht="92.25" customHeight="1" x14ac:dyDescent="0.25">
      <c r="A3697" s="6" t="s">
        <v>1606</v>
      </c>
      <c r="B3697" s="1" t="s">
        <v>1882</v>
      </c>
    </row>
    <row r="3698" spans="1:2" ht="21" x14ac:dyDescent="0.25">
      <c r="A3698" s="6"/>
      <c r="B3698" s="1" t="s">
        <v>36</v>
      </c>
    </row>
    <row r="3699" spans="1:2" ht="42" x14ac:dyDescent="0.25">
      <c r="A3699" s="6" t="s">
        <v>1606</v>
      </c>
      <c r="B3699" s="1" t="s">
        <v>1883</v>
      </c>
    </row>
    <row r="3700" spans="1:2" ht="21" x14ac:dyDescent="0.25">
      <c r="A3700" s="6"/>
      <c r="B3700" s="1" t="s">
        <v>577</v>
      </c>
    </row>
    <row r="3701" spans="1:2" ht="21" x14ac:dyDescent="0.25">
      <c r="A3701" s="6" t="s">
        <v>1606</v>
      </c>
      <c r="B3701" s="1" t="s">
        <v>1884</v>
      </c>
    </row>
    <row r="3702" spans="1:2" ht="21" x14ac:dyDescent="0.25">
      <c r="A3702" s="6"/>
      <c r="B3702" s="1" t="s">
        <v>1004</v>
      </c>
    </row>
    <row r="3703" spans="1:2" ht="22.5" x14ac:dyDescent="0.25">
      <c r="A3703" s="9" t="s">
        <v>1606</v>
      </c>
      <c r="B3703" s="3" t="s">
        <v>1885</v>
      </c>
    </row>
    <row r="3704" spans="1:2" ht="22.5" x14ac:dyDescent="0.25">
      <c r="A3704" s="9"/>
      <c r="B3704" s="3" t="s">
        <v>125</v>
      </c>
    </row>
    <row r="3705" spans="1:2" ht="92.25" customHeight="1" x14ac:dyDescent="0.25">
      <c r="A3705" s="6" t="s">
        <v>1606</v>
      </c>
      <c r="B3705" s="1" t="s">
        <v>1886</v>
      </c>
    </row>
    <row r="3706" spans="1:2" ht="21" x14ac:dyDescent="0.25">
      <c r="A3706" s="6"/>
      <c r="B3706" s="1" t="s">
        <v>36</v>
      </c>
    </row>
    <row r="3707" spans="1:2" ht="92.25" customHeight="1" x14ac:dyDescent="0.25">
      <c r="A3707" s="6" t="s">
        <v>1606</v>
      </c>
      <c r="B3707" s="1" t="s">
        <v>1887</v>
      </c>
    </row>
    <row r="3708" spans="1:2" ht="21" x14ac:dyDescent="0.25">
      <c r="A3708" s="6"/>
      <c r="B3708" s="1" t="s">
        <v>36</v>
      </c>
    </row>
    <row r="3709" spans="1:2" ht="21" x14ac:dyDescent="0.25">
      <c r="A3709" s="6" t="s">
        <v>1606</v>
      </c>
      <c r="B3709" s="1" t="s">
        <v>1888</v>
      </c>
    </row>
    <row r="3710" spans="1:2" ht="21" x14ac:dyDescent="0.25">
      <c r="A3710" s="6"/>
      <c r="B3710" s="1" t="s">
        <v>1004</v>
      </c>
    </row>
    <row r="3711" spans="1:2" ht="22.5" x14ac:dyDescent="0.25">
      <c r="A3711" s="9" t="s">
        <v>1606</v>
      </c>
      <c r="B3711" s="3" t="s">
        <v>1889</v>
      </c>
    </row>
    <row r="3712" spans="1:2" ht="22.5" x14ac:dyDescent="0.25">
      <c r="A3712" s="9"/>
      <c r="B3712" s="3" t="s">
        <v>125</v>
      </c>
    </row>
    <row r="3713" spans="1:2" ht="92.25" customHeight="1" x14ac:dyDescent="0.25">
      <c r="A3713" s="6" t="s">
        <v>1606</v>
      </c>
      <c r="B3713" s="1" t="s">
        <v>1890</v>
      </c>
    </row>
    <row r="3714" spans="1:2" ht="21" x14ac:dyDescent="0.25">
      <c r="A3714" s="6"/>
      <c r="B3714" s="1" t="s">
        <v>414</v>
      </c>
    </row>
    <row r="3715" spans="1:2" ht="92.25" customHeight="1" x14ac:dyDescent="0.25">
      <c r="A3715" s="6" t="s">
        <v>1606</v>
      </c>
      <c r="B3715" s="1" t="s">
        <v>1891</v>
      </c>
    </row>
    <row r="3716" spans="1:2" ht="21" x14ac:dyDescent="0.25">
      <c r="A3716" s="6"/>
      <c r="B3716" s="1" t="s">
        <v>1508</v>
      </c>
    </row>
    <row r="3717" spans="1:2" ht="92.25" customHeight="1" x14ac:dyDescent="0.25">
      <c r="A3717" s="6" t="s">
        <v>1606</v>
      </c>
      <c r="B3717" s="1" t="s">
        <v>1892</v>
      </c>
    </row>
    <row r="3718" spans="1:2" ht="21" x14ac:dyDescent="0.25">
      <c r="A3718" s="6"/>
      <c r="B3718" s="1" t="s">
        <v>414</v>
      </c>
    </row>
    <row r="3719" spans="1:2" ht="92.25" customHeight="1" x14ac:dyDescent="0.25">
      <c r="A3719" s="6" t="s">
        <v>1606</v>
      </c>
      <c r="B3719" s="1" t="s">
        <v>1893</v>
      </c>
    </row>
    <row r="3720" spans="1:2" ht="21" x14ac:dyDescent="0.25">
      <c r="A3720" s="6"/>
      <c r="B3720" s="1" t="s">
        <v>36</v>
      </c>
    </row>
    <row r="3721" spans="1:2" ht="21" x14ac:dyDescent="0.25">
      <c r="A3721" s="6" t="s">
        <v>1606</v>
      </c>
      <c r="B3721" s="1" t="s">
        <v>1894</v>
      </c>
    </row>
    <row r="3722" spans="1:2" ht="21" x14ac:dyDescent="0.25">
      <c r="A3722" s="6"/>
      <c r="B3722" s="1" t="s">
        <v>36</v>
      </c>
    </row>
    <row r="3723" spans="1:2" ht="77.25" customHeight="1" x14ac:dyDescent="0.25">
      <c r="A3723" s="6" t="s">
        <v>1606</v>
      </c>
      <c r="B3723" s="1" t="s">
        <v>1895</v>
      </c>
    </row>
    <row r="3724" spans="1:2" ht="21" x14ac:dyDescent="0.25">
      <c r="A3724" s="6"/>
      <c r="B3724" s="1" t="s">
        <v>890</v>
      </c>
    </row>
    <row r="3725" spans="1:2" ht="77.25" customHeight="1" x14ac:dyDescent="0.25">
      <c r="A3725" s="6" t="s">
        <v>1606</v>
      </c>
      <c r="B3725" s="1" t="s">
        <v>1896</v>
      </c>
    </row>
    <row r="3726" spans="1:2" ht="21" x14ac:dyDescent="0.25">
      <c r="A3726" s="6"/>
      <c r="B3726" s="1" t="s">
        <v>3</v>
      </c>
    </row>
    <row r="3727" spans="1:2" ht="92.25" customHeight="1" x14ac:dyDescent="0.25">
      <c r="A3727" s="6" t="s">
        <v>1606</v>
      </c>
      <c r="B3727" s="1" t="s">
        <v>1897</v>
      </c>
    </row>
    <row r="3728" spans="1:2" ht="21" x14ac:dyDescent="0.25">
      <c r="A3728" s="6"/>
      <c r="B3728" s="1" t="s">
        <v>414</v>
      </c>
    </row>
    <row r="3729" spans="1:2" ht="45" x14ac:dyDescent="0.25">
      <c r="A3729" s="9" t="s">
        <v>1606</v>
      </c>
      <c r="B3729" s="3" t="s">
        <v>1898</v>
      </c>
    </row>
    <row r="3730" spans="1:2" ht="22.5" x14ac:dyDescent="0.25">
      <c r="A3730" s="9"/>
      <c r="B3730" s="3" t="s">
        <v>125</v>
      </c>
    </row>
    <row r="3731" spans="1:2" ht="92.25" customHeight="1" x14ac:dyDescent="0.25">
      <c r="A3731" s="6" t="s">
        <v>1606</v>
      </c>
      <c r="B3731" s="1" t="s">
        <v>1899</v>
      </c>
    </row>
    <row r="3732" spans="1:2" ht="21" x14ac:dyDescent="0.25">
      <c r="A3732" s="6"/>
      <c r="B3732" s="1" t="s">
        <v>361</v>
      </c>
    </row>
    <row r="3733" spans="1:2" ht="22.5" x14ac:dyDescent="0.25">
      <c r="A3733" s="9" t="s">
        <v>1606</v>
      </c>
      <c r="B3733" s="3" t="s">
        <v>1900</v>
      </c>
    </row>
    <row r="3734" spans="1:2" ht="22.5" x14ac:dyDescent="0.25">
      <c r="A3734" s="9"/>
      <c r="B3734" s="3" t="s">
        <v>125</v>
      </c>
    </row>
    <row r="3735" spans="1:2" ht="45" x14ac:dyDescent="0.25">
      <c r="A3735" s="9" t="s">
        <v>1606</v>
      </c>
      <c r="B3735" s="3" t="s">
        <v>1901</v>
      </c>
    </row>
    <row r="3736" spans="1:2" ht="22.5" x14ac:dyDescent="0.25">
      <c r="A3736" s="9"/>
      <c r="B3736" s="3" t="s">
        <v>125</v>
      </c>
    </row>
    <row r="3737" spans="1:2" ht="22.5" x14ac:dyDescent="0.25">
      <c r="A3737" s="9" t="s">
        <v>1606</v>
      </c>
      <c r="B3737" s="3" t="s">
        <v>1902</v>
      </c>
    </row>
    <row r="3738" spans="1:2" ht="22.5" x14ac:dyDescent="0.25">
      <c r="A3738" s="9"/>
      <c r="B3738" s="3" t="s">
        <v>125</v>
      </c>
    </row>
    <row r="3739" spans="1:2" ht="45" x14ac:dyDescent="0.25">
      <c r="A3739" s="9" t="s">
        <v>1606</v>
      </c>
      <c r="B3739" s="3" t="s">
        <v>1903</v>
      </c>
    </row>
    <row r="3740" spans="1:2" ht="22.5" x14ac:dyDescent="0.25">
      <c r="A3740" s="9"/>
      <c r="B3740" s="3" t="s">
        <v>125</v>
      </c>
    </row>
    <row r="3741" spans="1:2" ht="77.25" customHeight="1" x14ac:dyDescent="0.25">
      <c r="A3741" s="6" t="s">
        <v>1606</v>
      </c>
      <c r="B3741" s="1" t="s">
        <v>1904</v>
      </c>
    </row>
    <row r="3742" spans="1:2" ht="21" x14ac:dyDescent="0.25">
      <c r="A3742" s="6"/>
      <c r="B3742" s="1" t="s">
        <v>519</v>
      </c>
    </row>
    <row r="3743" spans="1:2" ht="77.25" customHeight="1" x14ac:dyDescent="0.25">
      <c r="A3743" s="6" t="s">
        <v>1606</v>
      </c>
      <c r="B3743" s="1" t="s">
        <v>1905</v>
      </c>
    </row>
    <row r="3744" spans="1:2" ht="21" x14ac:dyDescent="0.25">
      <c r="A3744" s="6"/>
      <c r="B3744" s="1" t="s">
        <v>519</v>
      </c>
    </row>
    <row r="3745" spans="1:2" ht="21" x14ac:dyDescent="0.25">
      <c r="A3745" s="6" t="s">
        <v>1606</v>
      </c>
      <c r="B3745" s="1" t="s">
        <v>1906</v>
      </c>
    </row>
    <row r="3746" spans="1:2" ht="21" x14ac:dyDescent="0.25">
      <c r="A3746" s="6"/>
      <c r="B3746" s="1" t="s">
        <v>890</v>
      </c>
    </row>
    <row r="3747" spans="1:2" ht="21" x14ac:dyDescent="0.25">
      <c r="A3747" s="6" t="s">
        <v>1606</v>
      </c>
      <c r="B3747" s="1" t="s">
        <v>1907</v>
      </c>
    </row>
    <row r="3748" spans="1:2" ht="21" x14ac:dyDescent="0.25">
      <c r="A3748" s="6"/>
      <c r="B3748" s="1" t="s">
        <v>890</v>
      </c>
    </row>
    <row r="3749" spans="1:2" ht="21" x14ac:dyDescent="0.25">
      <c r="A3749" s="6" t="s">
        <v>1606</v>
      </c>
      <c r="B3749" s="1" t="s">
        <v>1908</v>
      </c>
    </row>
    <row r="3750" spans="1:2" ht="21" x14ac:dyDescent="0.25">
      <c r="A3750" s="6"/>
      <c r="B3750" s="1" t="s">
        <v>1098</v>
      </c>
    </row>
    <row r="3751" spans="1:2" ht="21" x14ac:dyDescent="0.25">
      <c r="A3751" s="6" t="s">
        <v>1606</v>
      </c>
      <c r="B3751" s="1" t="s">
        <v>1909</v>
      </c>
    </row>
    <row r="3752" spans="1:2" ht="21" x14ac:dyDescent="0.25">
      <c r="A3752" s="6"/>
      <c r="B3752" s="1" t="s">
        <v>232</v>
      </c>
    </row>
    <row r="3753" spans="1:2" ht="21" x14ac:dyDescent="0.25">
      <c r="A3753" s="6" t="s">
        <v>1606</v>
      </c>
      <c r="B3753" s="1" t="s">
        <v>1910</v>
      </c>
    </row>
    <row r="3754" spans="1:2" ht="21" x14ac:dyDescent="0.25">
      <c r="A3754" s="6"/>
      <c r="B3754" s="1" t="s">
        <v>1220</v>
      </c>
    </row>
    <row r="3755" spans="1:2" ht="21" x14ac:dyDescent="0.25">
      <c r="A3755" s="6" t="s">
        <v>1606</v>
      </c>
      <c r="B3755" s="1" t="s">
        <v>1911</v>
      </c>
    </row>
    <row r="3756" spans="1:2" ht="21" x14ac:dyDescent="0.25">
      <c r="A3756" s="6"/>
      <c r="B3756" s="1" t="s">
        <v>612</v>
      </c>
    </row>
    <row r="3757" spans="1:2" ht="21" x14ac:dyDescent="0.25">
      <c r="A3757" s="6" t="s">
        <v>1606</v>
      </c>
      <c r="B3757" s="1" t="s">
        <v>1912</v>
      </c>
    </row>
    <row r="3758" spans="1:2" ht="21" x14ac:dyDescent="0.25">
      <c r="A3758" s="6"/>
      <c r="B3758" s="1" t="s">
        <v>1146</v>
      </c>
    </row>
    <row r="3759" spans="1:2" ht="21" x14ac:dyDescent="0.25">
      <c r="A3759" s="6" t="s">
        <v>1606</v>
      </c>
      <c r="B3759" s="1" t="s">
        <v>1913</v>
      </c>
    </row>
    <row r="3760" spans="1:2" ht="21" x14ac:dyDescent="0.25">
      <c r="A3760" s="6"/>
      <c r="B3760" s="1" t="s">
        <v>807</v>
      </c>
    </row>
    <row r="3761" spans="1:2" ht="21" x14ac:dyDescent="0.25">
      <c r="A3761" s="6" t="s">
        <v>1606</v>
      </c>
      <c r="B3761" s="1" t="s">
        <v>1914</v>
      </c>
    </row>
    <row r="3762" spans="1:2" ht="21" x14ac:dyDescent="0.25">
      <c r="A3762" s="6"/>
      <c r="B3762" s="1" t="s">
        <v>463</v>
      </c>
    </row>
    <row r="3763" spans="1:2" ht="22.5" x14ac:dyDescent="0.25">
      <c r="A3763" s="9" t="s">
        <v>1606</v>
      </c>
      <c r="B3763" s="3" t="s">
        <v>1915</v>
      </c>
    </row>
    <row r="3764" spans="1:2" ht="22.5" x14ac:dyDescent="0.25">
      <c r="A3764" s="9"/>
      <c r="B3764" s="3" t="s">
        <v>125</v>
      </c>
    </row>
    <row r="3765" spans="1:2" ht="92.25" customHeight="1" x14ac:dyDescent="0.25">
      <c r="A3765" s="6" t="s">
        <v>1606</v>
      </c>
      <c r="B3765" s="1" t="s">
        <v>1916</v>
      </c>
    </row>
    <row r="3766" spans="1:2" ht="21" x14ac:dyDescent="0.25">
      <c r="A3766" s="6"/>
      <c r="B3766" s="1" t="s">
        <v>298</v>
      </c>
    </row>
    <row r="3767" spans="1:2" ht="92.25" customHeight="1" x14ac:dyDescent="0.25">
      <c r="A3767" s="6" t="s">
        <v>1606</v>
      </c>
      <c r="B3767" s="1" t="s">
        <v>1917</v>
      </c>
    </row>
    <row r="3768" spans="1:2" ht="21" x14ac:dyDescent="0.25">
      <c r="A3768" s="6"/>
      <c r="B3768" s="1" t="s">
        <v>414</v>
      </c>
    </row>
    <row r="3769" spans="1:2" ht="45" x14ac:dyDescent="0.25">
      <c r="A3769" s="9" t="s">
        <v>1606</v>
      </c>
      <c r="B3769" s="3" t="s">
        <v>1918</v>
      </c>
    </row>
    <row r="3770" spans="1:2" ht="22.5" x14ac:dyDescent="0.25">
      <c r="A3770" s="9"/>
      <c r="B3770" s="3" t="s">
        <v>125</v>
      </c>
    </row>
    <row r="3771" spans="1:2" ht="92.25" customHeight="1" x14ac:dyDescent="0.25">
      <c r="A3771" s="6" t="s">
        <v>1606</v>
      </c>
      <c r="B3771" s="1" t="s">
        <v>1919</v>
      </c>
    </row>
    <row r="3772" spans="1:2" ht="21" x14ac:dyDescent="0.25">
      <c r="A3772" s="6"/>
      <c r="B3772" s="1" t="s">
        <v>298</v>
      </c>
    </row>
    <row r="3773" spans="1:2" ht="92.25" customHeight="1" x14ac:dyDescent="0.25">
      <c r="A3773" s="6" t="s">
        <v>1606</v>
      </c>
      <c r="B3773" s="1" t="s">
        <v>1920</v>
      </c>
    </row>
    <row r="3774" spans="1:2" ht="21" x14ac:dyDescent="0.25">
      <c r="A3774" s="6"/>
      <c r="B3774" s="1" t="s">
        <v>1192</v>
      </c>
    </row>
    <row r="3775" spans="1:2" ht="92.25" customHeight="1" x14ac:dyDescent="0.25">
      <c r="A3775" s="6" t="s">
        <v>1606</v>
      </c>
      <c r="B3775" s="1" t="s">
        <v>1921</v>
      </c>
    </row>
    <row r="3776" spans="1:2" ht="21" x14ac:dyDescent="0.25">
      <c r="A3776" s="6"/>
      <c r="B3776" s="1" t="s">
        <v>36</v>
      </c>
    </row>
    <row r="3777" spans="1:2" ht="92.25" customHeight="1" x14ac:dyDescent="0.25">
      <c r="A3777" s="6" t="s">
        <v>1606</v>
      </c>
      <c r="B3777" s="1" t="s">
        <v>1922</v>
      </c>
    </row>
    <row r="3778" spans="1:2" ht="21" x14ac:dyDescent="0.25">
      <c r="A3778" s="6"/>
      <c r="B3778" s="1" t="s">
        <v>36</v>
      </c>
    </row>
    <row r="3779" spans="1:2" ht="67.5" x14ac:dyDescent="0.25">
      <c r="A3779" s="9" t="s">
        <v>1606</v>
      </c>
      <c r="B3779" s="3" t="s">
        <v>1923</v>
      </c>
    </row>
    <row r="3780" spans="1:2" ht="22.5" x14ac:dyDescent="0.25">
      <c r="A3780" s="9"/>
      <c r="B3780" s="3" t="s">
        <v>125</v>
      </c>
    </row>
    <row r="3781" spans="1:2" ht="45" x14ac:dyDescent="0.25">
      <c r="A3781" s="9" t="s">
        <v>1606</v>
      </c>
      <c r="B3781" s="3" t="s">
        <v>1924</v>
      </c>
    </row>
    <row r="3782" spans="1:2" ht="22.5" x14ac:dyDescent="0.25">
      <c r="A3782" s="9"/>
      <c r="B3782" s="3" t="s">
        <v>125</v>
      </c>
    </row>
    <row r="3783" spans="1:2" ht="22.5" x14ac:dyDescent="0.25">
      <c r="A3783" s="9" t="s">
        <v>1606</v>
      </c>
      <c r="B3783" s="3" t="s">
        <v>1925</v>
      </c>
    </row>
    <row r="3784" spans="1:2" ht="22.5" x14ac:dyDescent="0.25">
      <c r="A3784" s="9"/>
      <c r="B3784" s="3" t="s">
        <v>125</v>
      </c>
    </row>
    <row r="3785" spans="1:2" ht="77.25" customHeight="1" x14ac:dyDescent="0.25">
      <c r="A3785" s="7" t="s">
        <v>1606</v>
      </c>
      <c r="B3785" s="2" t="s">
        <v>1926</v>
      </c>
    </row>
    <row r="3786" spans="1:2" ht="21" x14ac:dyDescent="0.25">
      <c r="A3786" s="7"/>
      <c r="B3786" s="2" t="s">
        <v>298</v>
      </c>
    </row>
    <row r="3787" spans="1:2" ht="21" x14ac:dyDescent="0.25">
      <c r="A3787" s="7"/>
      <c r="B3787" s="2" t="s">
        <v>22</v>
      </c>
    </row>
    <row r="3788" spans="1:2" ht="92.25" customHeight="1" x14ac:dyDescent="0.25">
      <c r="A3788" s="6" t="s">
        <v>1606</v>
      </c>
      <c r="B3788" s="1" t="s">
        <v>1927</v>
      </c>
    </row>
    <row r="3789" spans="1:2" ht="21" x14ac:dyDescent="0.25">
      <c r="A3789" s="6"/>
      <c r="B3789" s="1" t="s">
        <v>36</v>
      </c>
    </row>
    <row r="3790" spans="1:2" ht="92.25" customHeight="1" x14ac:dyDescent="0.25">
      <c r="A3790" s="6" t="s">
        <v>1606</v>
      </c>
      <c r="B3790" s="1" t="s">
        <v>1928</v>
      </c>
    </row>
    <row r="3791" spans="1:2" ht="21" x14ac:dyDescent="0.25">
      <c r="A3791" s="6"/>
      <c r="B3791" s="1" t="s">
        <v>662</v>
      </c>
    </row>
    <row r="3792" spans="1:2" ht="92.25" customHeight="1" x14ac:dyDescent="0.25">
      <c r="A3792" s="6" t="s">
        <v>1606</v>
      </c>
      <c r="B3792" s="1" t="s">
        <v>1929</v>
      </c>
    </row>
    <row r="3793" spans="1:2" ht="21" x14ac:dyDescent="0.25">
      <c r="A3793" s="6"/>
      <c r="B3793" s="1" t="s">
        <v>36</v>
      </c>
    </row>
    <row r="3794" spans="1:2" ht="45" x14ac:dyDescent="0.25">
      <c r="A3794" s="9" t="s">
        <v>1606</v>
      </c>
      <c r="B3794" s="3" t="s">
        <v>1930</v>
      </c>
    </row>
    <row r="3795" spans="1:2" ht="22.5" x14ac:dyDescent="0.25">
      <c r="A3795" s="9"/>
      <c r="B3795" s="3" t="s">
        <v>125</v>
      </c>
    </row>
    <row r="3796" spans="1:2" ht="21" x14ac:dyDescent="0.25">
      <c r="A3796" s="6" t="s">
        <v>1606</v>
      </c>
      <c r="B3796" s="1" t="s">
        <v>1931</v>
      </c>
    </row>
    <row r="3797" spans="1:2" ht="21" x14ac:dyDescent="0.25">
      <c r="A3797" s="6"/>
      <c r="B3797" s="1" t="s">
        <v>1932</v>
      </c>
    </row>
    <row r="3798" spans="1:2" ht="92.25" customHeight="1" x14ac:dyDescent="0.25">
      <c r="A3798" s="6" t="s">
        <v>1606</v>
      </c>
      <c r="B3798" s="1" t="s">
        <v>1933</v>
      </c>
    </row>
    <row r="3799" spans="1:2" ht="21" x14ac:dyDescent="0.25">
      <c r="A3799" s="6"/>
      <c r="B3799" s="1" t="s">
        <v>36</v>
      </c>
    </row>
    <row r="3800" spans="1:2" ht="92.25" customHeight="1" x14ac:dyDescent="0.25">
      <c r="A3800" s="6" t="s">
        <v>1606</v>
      </c>
      <c r="B3800" s="1" t="s">
        <v>1934</v>
      </c>
    </row>
    <row r="3801" spans="1:2" ht="21" x14ac:dyDescent="0.25">
      <c r="A3801" s="6"/>
      <c r="B3801" s="1" t="s">
        <v>414</v>
      </c>
    </row>
    <row r="3802" spans="1:2" ht="45" x14ac:dyDescent="0.25">
      <c r="A3802" s="9" t="s">
        <v>1606</v>
      </c>
      <c r="B3802" s="3" t="s">
        <v>1935</v>
      </c>
    </row>
    <row r="3803" spans="1:2" ht="22.5" x14ac:dyDescent="0.25">
      <c r="A3803" s="9"/>
      <c r="B3803" s="3" t="s">
        <v>125</v>
      </c>
    </row>
    <row r="3804" spans="1:2" ht="22.5" x14ac:dyDescent="0.25">
      <c r="A3804" s="9" t="s">
        <v>1606</v>
      </c>
      <c r="B3804" s="3" t="s">
        <v>1936</v>
      </c>
    </row>
    <row r="3805" spans="1:2" ht="22.5" x14ac:dyDescent="0.25">
      <c r="A3805" s="9"/>
      <c r="B3805" s="3" t="s">
        <v>125</v>
      </c>
    </row>
    <row r="3806" spans="1:2" ht="22.5" x14ac:dyDescent="0.25">
      <c r="A3806" s="9" t="s">
        <v>1606</v>
      </c>
      <c r="B3806" s="3" t="s">
        <v>1937</v>
      </c>
    </row>
    <row r="3807" spans="1:2" ht="22.5" x14ac:dyDescent="0.25">
      <c r="A3807" s="9"/>
      <c r="B3807" s="3" t="s">
        <v>125</v>
      </c>
    </row>
    <row r="3808" spans="1:2" ht="77.25" customHeight="1" x14ac:dyDescent="0.25">
      <c r="A3808" s="6" t="s">
        <v>1606</v>
      </c>
      <c r="B3808" s="1" t="s">
        <v>1938</v>
      </c>
    </row>
    <row r="3809" spans="1:2" ht="21" x14ac:dyDescent="0.25">
      <c r="A3809" s="6"/>
      <c r="B3809" s="1" t="s">
        <v>604</v>
      </c>
    </row>
    <row r="3810" spans="1:2" ht="21" x14ac:dyDescent="0.25">
      <c r="A3810" s="6" t="s">
        <v>1606</v>
      </c>
      <c r="B3810" s="1" t="s">
        <v>1939</v>
      </c>
    </row>
    <row r="3811" spans="1:2" ht="21" x14ac:dyDescent="0.25">
      <c r="A3811" s="6"/>
      <c r="B3811" s="1" t="s">
        <v>662</v>
      </c>
    </row>
    <row r="3812" spans="1:2" ht="92.25" customHeight="1" x14ac:dyDescent="0.25">
      <c r="A3812" s="6" t="s">
        <v>1606</v>
      </c>
      <c r="B3812" s="1" t="s">
        <v>1940</v>
      </c>
    </row>
    <row r="3813" spans="1:2" ht="21" x14ac:dyDescent="0.25">
      <c r="A3813" s="6"/>
      <c r="B3813" s="1" t="s">
        <v>15</v>
      </c>
    </row>
    <row r="3814" spans="1:2" ht="92.25" customHeight="1" x14ac:dyDescent="0.25">
      <c r="A3814" s="6" t="s">
        <v>1606</v>
      </c>
      <c r="B3814" s="1" t="s">
        <v>1941</v>
      </c>
    </row>
    <row r="3815" spans="1:2" ht="21" x14ac:dyDescent="0.25">
      <c r="A3815" s="6"/>
      <c r="B3815" s="1" t="s">
        <v>36</v>
      </c>
    </row>
    <row r="3816" spans="1:2" ht="92.25" customHeight="1" x14ac:dyDescent="0.25">
      <c r="A3816" s="6" t="s">
        <v>1606</v>
      </c>
      <c r="B3816" s="1" t="s">
        <v>1942</v>
      </c>
    </row>
    <row r="3817" spans="1:2" ht="21" x14ac:dyDescent="0.25">
      <c r="A3817" s="6"/>
      <c r="B3817" s="1" t="s">
        <v>36</v>
      </c>
    </row>
    <row r="3818" spans="1:2" ht="92.25" customHeight="1" x14ac:dyDescent="0.25">
      <c r="A3818" s="6" t="s">
        <v>1606</v>
      </c>
      <c r="B3818" s="1" t="s">
        <v>1943</v>
      </c>
    </row>
    <row r="3819" spans="1:2" ht="21" x14ac:dyDescent="0.25">
      <c r="A3819" s="6"/>
      <c r="B3819" s="1" t="s">
        <v>298</v>
      </c>
    </row>
    <row r="3820" spans="1:2" ht="92.25" customHeight="1" x14ac:dyDescent="0.25">
      <c r="A3820" s="6" t="s">
        <v>1606</v>
      </c>
      <c r="B3820" s="1" t="s">
        <v>1944</v>
      </c>
    </row>
    <row r="3821" spans="1:2" ht="21" x14ac:dyDescent="0.25">
      <c r="A3821" s="6"/>
      <c r="B3821" s="1" t="s">
        <v>36</v>
      </c>
    </row>
    <row r="3822" spans="1:2" ht="22.5" x14ac:dyDescent="0.25">
      <c r="A3822" s="9" t="s">
        <v>1606</v>
      </c>
      <c r="B3822" s="3" t="s">
        <v>1945</v>
      </c>
    </row>
    <row r="3823" spans="1:2" ht="22.5" x14ac:dyDescent="0.25">
      <c r="A3823" s="9"/>
      <c r="B3823" s="3" t="s">
        <v>125</v>
      </c>
    </row>
    <row r="3824" spans="1:2" ht="21" x14ac:dyDescent="0.25">
      <c r="A3824" s="6" t="s">
        <v>1606</v>
      </c>
      <c r="B3824" s="1" t="s">
        <v>1946</v>
      </c>
    </row>
    <row r="3825" spans="1:2" ht="21" x14ac:dyDescent="0.25">
      <c r="A3825" s="6"/>
      <c r="B3825" s="1" t="s">
        <v>15</v>
      </c>
    </row>
    <row r="3826" spans="1:2" ht="92.25" customHeight="1" x14ac:dyDescent="0.25">
      <c r="A3826" s="6" t="s">
        <v>1606</v>
      </c>
      <c r="B3826" s="1" t="s">
        <v>1947</v>
      </c>
    </row>
    <row r="3827" spans="1:2" ht="21" x14ac:dyDescent="0.25">
      <c r="A3827" s="6"/>
      <c r="B3827" s="1" t="s">
        <v>298</v>
      </c>
    </row>
    <row r="3828" spans="1:2" ht="77.25" customHeight="1" x14ac:dyDescent="0.25">
      <c r="A3828" s="6" t="s">
        <v>1606</v>
      </c>
      <c r="B3828" s="1" t="s">
        <v>1948</v>
      </c>
    </row>
    <row r="3829" spans="1:2" ht="21" x14ac:dyDescent="0.25">
      <c r="A3829" s="6"/>
      <c r="B3829" s="1" t="s">
        <v>690</v>
      </c>
    </row>
    <row r="3830" spans="1:2" ht="92.25" customHeight="1" x14ac:dyDescent="0.25">
      <c r="A3830" s="6" t="s">
        <v>1606</v>
      </c>
      <c r="B3830" s="1" t="s">
        <v>1949</v>
      </c>
    </row>
    <row r="3831" spans="1:2" ht="21" x14ac:dyDescent="0.25">
      <c r="A3831" s="6"/>
      <c r="B3831" s="1" t="s">
        <v>414</v>
      </c>
    </row>
    <row r="3832" spans="1:2" ht="21" x14ac:dyDescent="0.25">
      <c r="A3832" s="6" t="s">
        <v>1606</v>
      </c>
      <c r="B3832" s="1" t="s">
        <v>1950</v>
      </c>
    </row>
    <row r="3833" spans="1:2" ht="21" x14ac:dyDescent="0.25">
      <c r="A3833" s="6"/>
      <c r="B3833" s="1" t="s">
        <v>1279</v>
      </c>
    </row>
    <row r="3834" spans="1:2" ht="21" x14ac:dyDescent="0.25">
      <c r="A3834" s="6" t="s">
        <v>1606</v>
      </c>
      <c r="B3834" s="1" t="s">
        <v>1951</v>
      </c>
    </row>
    <row r="3835" spans="1:2" ht="21" x14ac:dyDescent="0.25">
      <c r="A3835" s="6"/>
      <c r="B3835" s="1" t="s">
        <v>1279</v>
      </c>
    </row>
    <row r="3836" spans="1:2" ht="77.25" customHeight="1" x14ac:dyDescent="0.25">
      <c r="A3836" s="6" t="s">
        <v>1606</v>
      </c>
      <c r="B3836" s="1" t="s">
        <v>1952</v>
      </c>
    </row>
    <row r="3837" spans="1:2" ht="21" x14ac:dyDescent="0.25">
      <c r="A3837" s="6"/>
      <c r="B3837" s="1" t="s">
        <v>1395</v>
      </c>
    </row>
    <row r="3838" spans="1:2" ht="92.25" customHeight="1" x14ac:dyDescent="0.25">
      <c r="A3838" s="6" t="s">
        <v>1606</v>
      </c>
      <c r="B3838" s="1" t="s">
        <v>1953</v>
      </c>
    </row>
    <row r="3839" spans="1:2" ht="21" x14ac:dyDescent="0.25">
      <c r="A3839" s="6"/>
      <c r="B3839" s="1" t="s">
        <v>198</v>
      </c>
    </row>
    <row r="3840" spans="1:2" ht="77.25" customHeight="1" x14ac:dyDescent="0.25">
      <c r="A3840" s="7" t="s">
        <v>1606</v>
      </c>
      <c r="B3840" s="2" t="s">
        <v>1954</v>
      </c>
    </row>
    <row r="3841" spans="1:2" ht="21" x14ac:dyDescent="0.25">
      <c r="A3841" s="7"/>
      <c r="B3841" s="2" t="s">
        <v>36</v>
      </c>
    </row>
    <row r="3842" spans="1:2" ht="21" x14ac:dyDescent="0.25">
      <c r="A3842" s="7"/>
      <c r="B3842" s="2" t="s">
        <v>22</v>
      </c>
    </row>
    <row r="3843" spans="1:2" ht="22.5" x14ac:dyDescent="0.25">
      <c r="A3843" s="9" t="s">
        <v>1606</v>
      </c>
      <c r="B3843" s="3" t="s">
        <v>1955</v>
      </c>
    </row>
    <row r="3844" spans="1:2" ht="22.5" x14ac:dyDescent="0.25">
      <c r="A3844" s="9"/>
      <c r="B3844" s="3" t="s">
        <v>125</v>
      </c>
    </row>
    <row r="3845" spans="1:2" ht="92.25" customHeight="1" x14ac:dyDescent="0.25">
      <c r="A3845" s="6" t="s">
        <v>1606</v>
      </c>
      <c r="B3845" s="1" t="s">
        <v>1956</v>
      </c>
    </row>
    <row r="3846" spans="1:2" ht="21" x14ac:dyDescent="0.25">
      <c r="A3846" s="6"/>
      <c r="B3846" s="1" t="s">
        <v>15</v>
      </c>
    </row>
    <row r="3847" spans="1:2" ht="22.5" x14ac:dyDescent="0.25">
      <c r="A3847" s="9" t="s">
        <v>1606</v>
      </c>
      <c r="B3847" s="3" t="s">
        <v>1957</v>
      </c>
    </row>
    <row r="3848" spans="1:2" ht="22.5" x14ac:dyDescent="0.25">
      <c r="A3848" s="9"/>
      <c r="B3848" s="3" t="s">
        <v>125</v>
      </c>
    </row>
    <row r="3849" spans="1:2" ht="21" x14ac:dyDescent="0.25">
      <c r="A3849" s="6" t="s">
        <v>1606</v>
      </c>
      <c r="B3849" s="1" t="s">
        <v>1958</v>
      </c>
    </row>
    <row r="3850" spans="1:2" ht="21" x14ac:dyDescent="0.25">
      <c r="A3850" s="6"/>
      <c r="B3850" s="1" t="s">
        <v>1237</v>
      </c>
    </row>
    <row r="3851" spans="1:2" ht="77.25" customHeight="1" x14ac:dyDescent="0.25">
      <c r="A3851" s="6" t="s">
        <v>1606</v>
      </c>
      <c r="B3851" s="1" t="s">
        <v>1959</v>
      </c>
    </row>
    <row r="3852" spans="1:2" ht="21" x14ac:dyDescent="0.25">
      <c r="A3852" s="6"/>
      <c r="B3852" s="1" t="s">
        <v>690</v>
      </c>
    </row>
    <row r="3853" spans="1:2" ht="42" x14ac:dyDescent="0.25">
      <c r="A3853" s="6" t="s">
        <v>1606</v>
      </c>
      <c r="B3853" s="1" t="s">
        <v>1960</v>
      </c>
    </row>
    <row r="3854" spans="1:2" ht="21" x14ac:dyDescent="0.25">
      <c r="A3854" s="6"/>
      <c r="B3854" s="1" t="s">
        <v>298</v>
      </c>
    </row>
    <row r="3855" spans="1:2" ht="92.25" customHeight="1" x14ac:dyDescent="0.25">
      <c r="A3855" s="6" t="s">
        <v>1606</v>
      </c>
      <c r="B3855" s="1" t="s">
        <v>1961</v>
      </c>
    </row>
    <row r="3856" spans="1:2" ht="21" x14ac:dyDescent="0.25">
      <c r="A3856" s="6"/>
      <c r="B3856" s="1" t="s">
        <v>232</v>
      </c>
    </row>
    <row r="3857" spans="1:2" ht="77.25" customHeight="1" x14ac:dyDescent="0.25">
      <c r="A3857" s="6" t="s">
        <v>1606</v>
      </c>
      <c r="B3857" s="1" t="s">
        <v>1962</v>
      </c>
    </row>
    <row r="3858" spans="1:2" ht="21" x14ac:dyDescent="0.25">
      <c r="A3858" s="6"/>
      <c r="B3858" s="1" t="s">
        <v>1034</v>
      </c>
    </row>
    <row r="3859" spans="1:2" ht="92.25" customHeight="1" x14ac:dyDescent="0.25">
      <c r="A3859" s="6" t="s">
        <v>1606</v>
      </c>
      <c r="B3859" s="1" t="s">
        <v>1963</v>
      </c>
    </row>
    <row r="3860" spans="1:2" ht="21" x14ac:dyDescent="0.25">
      <c r="A3860" s="6"/>
      <c r="B3860" s="1" t="s">
        <v>232</v>
      </c>
    </row>
    <row r="3861" spans="1:2" ht="92.25" customHeight="1" x14ac:dyDescent="0.25">
      <c r="A3861" s="6" t="s">
        <v>1606</v>
      </c>
      <c r="B3861" s="1" t="s">
        <v>1964</v>
      </c>
    </row>
    <row r="3862" spans="1:2" ht="21" x14ac:dyDescent="0.25">
      <c r="A3862" s="6"/>
      <c r="B3862" s="1" t="s">
        <v>232</v>
      </c>
    </row>
    <row r="3863" spans="1:2" ht="45" x14ac:dyDescent="0.25">
      <c r="A3863" s="9" t="s">
        <v>1606</v>
      </c>
      <c r="B3863" s="3" t="s">
        <v>1965</v>
      </c>
    </row>
    <row r="3864" spans="1:2" ht="22.5" x14ac:dyDescent="0.25">
      <c r="A3864" s="9"/>
      <c r="B3864" s="3" t="s">
        <v>125</v>
      </c>
    </row>
    <row r="3865" spans="1:2" ht="92.25" customHeight="1" x14ac:dyDescent="0.25">
      <c r="A3865" s="6" t="s">
        <v>1606</v>
      </c>
      <c r="B3865" s="1" t="s">
        <v>1966</v>
      </c>
    </row>
    <row r="3866" spans="1:2" ht="21" x14ac:dyDescent="0.25">
      <c r="A3866" s="6"/>
      <c r="B3866" s="1" t="s">
        <v>414</v>
      </c>
    </row>
    <row r="3867" spans="1:2" ht="77.25" customHeight="1" x14ac:dyDescent="0.25">
      <c r="A3867" s="6" t="s">
        <v>1606</v>
      </c>
      <c r="B3867" s="1" t="s">
        <v>1967</v>
      </c>
    </row>
    <row r="3868" spans="1:2" ht="21" x14ac:dyDescent="0.25">
      <c r="A3868" s="6"/>
      <c r="B3868" s="1" t="s">
        <v>315</v>
      </c>
    </row>
    <row r="3869" spans="1:2" ht="92.25" customHeight="1" x14ac:dyDescent="0.25">
      <c r="A3869" s="6" t="s">
        <v>1606</v>
      </c>
      <c r="B3869" s="1" t="s">
        <v>1968</v>
      </c>
    </row>
    <row r="3870" spans="1:2" ht="21" x14ac:dyDescent="0.25">
      <c r="A3870" s="6"/>
      <c r="B3870" s="1" t="s">
        <v>298</v>
      </c>
    </row>
    <row r="3871" spans="1:2" ht="92.25" customHeight="1" x14ac:dyDescent="0.25">
      <c r="A3871" s="6" t="s">
        <v>1606</v>
      </c>
      <c r="B3871" s="1" t="s">
        <v>1969</v>
      </c>
    </row>
    <row r="3872" spans="1:2" ht="21" x14ac:dyDescent="0.25">
      <c r="A3872" s="6"/>
      <c r="B3872" s="1" t="s">
        <v>198</v>
      </c>
    </row>
    <row r="3873" spans="1:2" ht="21" x14ac:dyDescent="0.25">
      <c r="A3873" s="6" t="s">
        <v>1606</v>
      </c>
      <c r="B3873" s="1" t="s">
        <v>1970</v>
      </c>
    </row>
    <row r="3874" spans="1:2" ht="21" x14ac:dyDescent="0.25">
      <c r="A3874" s="6"/>
      <c r="B3874" s="1" t="s">
        <v>1004</v>
      </c>
    </row>
    <row r="3875" spans="1:2" ht="21" x14ac:dyDescent="0.25">
      <c r="A3875" s="6" t="s">
        <v>1606</v>
      </c>
      <c r="B3875" s="1" t="s">
        <v>1971</v>
      </c>
    </row>
    <row r="3876" spans="1:2" ht="21" x14ac:dyDescent="0.25">
      <c r="A3876" s="6"/>
      <c r="B3876" s="1" t="s">
        <v>794</v>
      </c>
    </row>
    <row r="3877" spans="1:2" ht="21" x14ac:dyDescent="0.25">
      <c r="A3877" s="6" t="s">
        <v>1606</v>
      </c>
      <c r="B3877" s="1" t="s">
        <v>1972</v>
      </c>
    </row>
    <row r="3878" spans="1:2" ht="21" x14ac:dyDescent="0.25">
      <c r="A3878" s="6"/>
      <c r="B3878" s="1" t="s">
        <v>890</v>
      </c>
    </row>
    <row r="3879" spans="1:2" ht="21" x14ac:dyDescent="0.25">
      <c r="A3879" s="6" t="s">
        <v>1606</v>
      </c>
      <c r="B3879" s="1" t="s">
        <v>1973</v>
      </c>
    </row>
    <row r="3880" spans="1:2" ht="21" x14ac:dyDescent="0.25">
      <c r="A3880" s="6"/>
      <c r="B3880" s="1" t="s">
        <v>463</v>
      </c>
    </row>
    <row r="3881" spans="1:2" ht="77.25" customHeight="1" x14ac:dyDescent="0.25">
      <c r="A3881" s="6" t="s">
        <v>1606</v>
      </c>
      <c r="B3881" s="1" t="s">
        <v>1974</v>
      </c>
    </row>
    <row r="3882" spans="1:2" ht="21" x14ac:dyDescent="0.25">
      <c r="A3882" s="6"/>
      <c r="B3882" s="1" t="s">
        <v>1395</v>
      </c>
    </row>
    <row r="3883" spans="1:2" ht="77.25" customHeight="1" x14ac:dyDescent="0.25">
      <c r="A3883" s="6" t="s">
        <v>1606</v>
      </c>
      <c r="B3883" s="1" t="s">
        <v>1975</v>
      </c>
    </row>
    <row r="3884" spans="1:2" ht="21" x14ac:dyDescent="0.25">
      <c r="A3884" s="6"/>
      <c r="B3884" s="1" t="s">
        <v>1146</v>
      </c>
    </row>
    <row r="3885" spans="1:2" ht="92.25" customHeight="1" x14ac:dyDescent="0.25">
      <c r="A3885" s="6" t="s">
        <v>1606</v>
      </c>
      <c r="B3885" s="1" t="s">
        <v>1976</v>
      </c>
    </row>
    <row r="3886" spans="1:2" ht="21" x14ac:dyDescent="0.25">
      <c r="A3886" s="6"/>
      <c r="B3886" s="1" t="s">
        <v>36</v>
      </c>
    </row>
    <row r="3887" spans="1:2" ht="77.25" customHeight="1" x14ac:dyDescent="0.25">
      <c r="A3887" s="6" t="s">
        <v>1606</v>
      </c>
      <c r="B3887" s="1" t="s">
        <v>1977</v>
      </c>
    </row>
    <row r="3888" spans="1:2" ht="21" x14ac:dyDescent="0.25">
      <c r="A3888" s="6"/>
      <c r="B3888" s="1" t="s">
        <v>1034</v>
      </c>
    </row>
    <row r="3889" spans="1:2" ht="92.25" customHeight="1" x14ac:dyDescent="0.25">
      <c r="A3889" s="6" t="s">
        <v>1606</v>
      </c>
      <c r="B3889" s="1" t="s">
        <v>1978</v>
      </c>
    </row>
    <row r="3890" spans="1:2" ht="21" x14ac:dyDescent="0.25">
      <c r="A3890" s="6"/>
      <c r="B3890" s="1" t="s">
        <v>612</v>
      </c>
    </row>
    <row r="3891" spans="1:2" ht="92.25" customHeight="1" x14ac:dyDescent="0.25">
      <c r="A3891" s="6" t="s">
        <v>1606</v>
      </c>
      <c r="B3891" s="1" t="s">
        <v>1979</v>
      </c>
    </row>
    <row r="3892" spans="1:2" ht="21" x14ac:dyDescent="0.25">
      <c r="A3892" s="6"/>
      <c r="B3892" s="1" t="s">
        <v>298</v>
      </c>
    </row>
    <row r="3893" spans="1:2" ht="92.25" customHeight="1" x14ac:dyDescent="0.25">
      <c r="A3893" s="6" t="s">
        <v>1606</v>
      </c>
      <c r="B3893" s="1" t="s">
        <v>1980</v>
      </c>
    </row>
    <row r="3894" spans="1:2" ht="21" x14ac:dyDescent="0.25">
      <c r="A3894" s="6"/>
      <c r="B3894" s="1" t="s">
        <v>298</v>
      </c>
    </row>
    <row r="3895" spans="1:2" ht="92.25" customHeight="1" x14ac:dyDescent="0.25">
      <c r="A3895" s="6" t="s">
        <v>1606</v>
      </c>
      <c r="B3895" s="1" t="s">
        <v>1981</v>
      </c>
    </row>
    <row r="3896" spans="1:2" ht="21" x14ac:dyDescent="0.25">
      <c r="A3896" s="6"/>
      <c r="B3896" s="1" t="s">
        <v>1268</v>
      </c>
    </row>
    <row r="3897" spans="1:2" ht="92.25" customHeight="1" x14ac:dyDescent="0.25">
      <c r="A3897" s="6" t="s">
        <v>1606</v>
      </c>
      <c r="B3897" s="1" t="s">
        <v>1982</v>
      </c>
    </row>
    <row r="3898" spans="1:2" ht="21" x14ac:dyDescent="0.25">
      <c r="A3898" s="6"/>
      <c r="B3898" s="1" t="s">
        <v>36</v>
      </c>
    </row>
    <row r="3899" spans="1:2" ht="92.25" customHeight="1" x14ac:dyDescent="0.25">
      <c r="A3899" s="6" t="s">
        <v>1606</v>
      </c>
      <c r="B3899" s="1" t="s">
        <v>1983</v>
      </c>
    </row>
    <row r="3900" spans="1:2" ht="21" x14ac:dyDescent="0.25">
      <c r="A3900" s="6"/>
      <c r="B3900" s="1" t="s">
        <v>414</v>
      </c>
    </row>
    <row r="3901" spans="1:2" ht="92.25" customHeight="1" x14ac:dyDescent="0.25">
      <c r="A3901" s="6" t="s">
        <v>1606</v>
      </c>
      <c r="B3901" s="1" t="s">
        <v>1984</v>
      </c>
    </row>
    <row r="3902" spans="1:2" ht="21" x14ac:dyDescent="0.25">
      <c r="A3902" s="6"/>
      <c r="B3902" s="1" t="s">
        <v>36</v>
      </c>
    </row>
    <row r="3903" spans="1:2" ht="92.25" customHeight="1" x14ac:dyDescent="0.25">
      <c r="A3903" s="6" t="s">
        <v>1606</v>
      </c>
      <c r="B3903" s="1" t="s">
        <v>1985</v>
      </c>
    </row>
    <row r="3904" spans="1:2" ht="21" x14ac:dyDescent="0.25">
      <c r="A3904" s="6"/>
      <c r="B3904" s="1" t="s">
        <v>36</v>
      </c>
    </row>
    <row r="3905" spans="1:2" ht="92.25" customHeight="1" x14ac:dyDescent="0.25">
      <c r="A3905" s="6" t="s">
        <v>1606</v>
      </c>
      <c r="B3905" s="1" t="s">
        <v>1986</v>
      </c>
    </row>
    <row r="3906" spans="1:2" ht="21" x14ac:dyDescent="0.25">
      <c r="A3906" s="6"/>
      <c r="B3906" s="1" t="s">
        <v>36</v>
      </c>
    </row>
    <row r="3907" spans="1:2" ht="92.25" customHeight="1" x14ac:dyDescent="0.25">
      <c r="A3907" s="6" t="s">
        <v>1606</v>
      </c>
      <c r="B3907" s="1" t="s">
        <v>1987</v>
      </c>
    </row>
    <row r="3908" spans="1:2" ht="21" x14ac:dyDescent="0.25">
      <c r="A3908" s="6"/>
      <c r="B3908" s="1" t="s">
        <v>36</v>
      </c>
    </row>
    <row r="3909" spans="1:2" ht="45" x14ac:dyDescent="0.25">
      <c r="A3909" s="9" t="s">
        <v>1606</v>
      </c>
      <c r="B3909" s="3" t="s">
        <v>1988</v>
      </c>
    </row>
    <row r="3910" spans="1:2" ht="22.5" x14ac:dyDescent="0.25">
      <c r="A3910" s="9"/>
      <c r="B3910" s="3" t="s">
        <v>125</v>
      </c>
    </row>
    <row r="3911" spans="1:2" ht="92.25" customHeight="1" x14ac:dyDescent="0.25">
      <c r="A3911" s="6" t="s">
        <v>1606</v>
      </c>
      <c r="B3911" s="1" t="s">
        <v>1989</v>
      </c>
    </row>
    <row r="3912" spans="1:2" ht="21" x14ac:dyDescent="0.25">
      <c r="A3912" s="6"/>
      <c r="B3912" s="1" t="s">
        <v>36</v>
      </c>
    </row>
    <row r="3913" spans="1:2" ht="92.25" customHeight="1" x14ac:dyDescent="0.25">
      <c r="A3913" s="6" t="s">
        <v>1606</v>
      </c>
      <c r="B3913" s="1" t="s">
        <v>1990</v>
      </c>
    </row>
    <row r="3914" spans="1:2" ht="21" x14ac:dyDescent="0.25">
      <c r="A3914" s="6"/>
      <c r="B3914" s="1" t="s">
        <v>36</v>
      </c>
    </row>
    <row r="3915" spans="1:2" ht="92.25" customHeight="1" x14ac:dyDescent="0.25">
      <c r="A3915" s="6" t="s">
        <v>1606</v>
      </c>
      <c r="B3915" s="1" t="s">
        <v>1991</v>
      </c>
    </row>
    <row r="3916" spans="1:2" ht="21" x14ac:dyDescent="0.25">
      <c r="A3916" s="6"/>
      <c r="B3916" s="1" t="s">
        <v>36</v>
      </c>
    </row>
    <row r="3917" spans="1:2" ht="77.25" customHeight="1" x14ac:dyDescent="0.25">
      <c r="A3917" s="6" t="s">
        <v>1606</v>
      </c>
      <c r="B3917" s="1" t="s">
        <v>1992</v>
      </c>
    </row>
    <row r="3918" spans="1:2" ht="21" x14ac:dyDescent="0.25">
      <c r="A3918" s="6"/>
      <c r="B3918" s="1" t="s">
        <v>1395</v>
      </c>
    </row>
    <row r="3919" spans="1:2" ht="92.25" customHeight="1" x14ac:dyDescent="0.25">
      <c r="A3919" s="6" t="s">
        <v>1606</v>
      </c>
      <c r="B3919" s="1" t="s">
        <v>1993</v>
      </c>
    </row>
    <row r="3920" spans="1:2" ht="21" x14ac:dyDescent="0.25">
      <c r="A3920" s="6"/>
      <c r="B3920" s="1" t="s">
        <v>414</v>
      </c>
    </row>
    <row r="3921" spans="1:2" ht="92.25" customHeight="1" x14ac:dyDescent="0.25">
      <c r="A3921" s="8" t="s">
        <v>1606</v>
      </c>
      <c r="B3921" s="2" t="s">
        <v>1994</v>
      </c>
    </row>
    <row r="3922" spans="1:2" ht="21" x14ac:dyDescent="0.25">
      <c r="A3922" s="8"/>
      <c r="B3922" s="2" t="s">
        <v>1779</v>
      </c>
    </row>
    <row r="3923" spans="1:2" ht="22.5" x14ac:dyDescent="0.25">
      <c r="A3923" s="9" t="s">
        <v>1606</v>
      </c>
      <c r="B3923" s="3" t="s">
        <v>1995</v>
      </c>
    </row>
    <row r="3924" spans="1:2" ht="22.5" x14ac:dyDescent="0.25">
      <c r="A3924" s="9"/>
      <c r="B3924" s="3" t="s">
        <v>125</v>
      </c>
    </row>
    <row r="3925" spans="1:2" ht="45" x14ac:dyDescent="0.25">
      <c r="A3925" s="9" t="s">
        <v>1606</v>
      </c>
      <c r="B3925" s="3" t="s">
        <v>1996</v>
      </c>
    </row>
    <row r="3926" spans="1:2" ht="22.5" x14ac:dyDescent="0.25">
      <c r="A3926" s="9"/>
      <c r="B3926" s="3" t="s">
        <v>125</v>
      </c>
    </row>
    <row r="3927" spans="1:2" ht="45" x14ac:dyDescent="0.25">
      <c r="A3927" s="9" t="s">
        <v>1606</v>
      </c>
      <c r="B3927" s="3" t="s">
        <v>1997</v>
      </c>
    </row>
    <row r="3928" spans="1:2" ht="22.5" x14ac:dyDescent="0.25">
      <c r="A3928" s="9"/>
      <c r="B3928" s="3" t="s">
        <v>125</v>
      </c>
    </row>
    <row r="3929" spans="1:2" ht="92.25" customHeight="1" x14ac:dyDescent="0.25">
      <c r="A3929" s="6" t="s">
        <v>1606</v>
      </c>
      <c r="B3929" s="1" t="s">
        <v>1998</v>
      </c>
    </row>
    <row r="3930" spans="1:2" ht="21" x14ac:dyDescent="0.25">
      <c r="A3930" s="6"/>
      <c r="B3930" s="1" t="s">
        <v>173</v>
      </c>
    </row>
    <row r="3931" spans="1:2" ht="92.25" customHeight="1" x14ac:dyDescent="0.25">
      <c r="A3931" s="6" t="s">
        <v>1606</v>
      </c>
      <c r="B3931" s="1" t="s">
        <v>1999</v>
      </c>
    </row>
    <row r="3932" spans="1:2" ht="21" x14ac:dyDescent="0.25">
      <c r="A3932" s="6"/>
      <c r="B3932" s="1" t="s">
        <v>612</v>
      </c>
    </row>
    <row r="3933" spans="1:2" ht="92.25" customHeight="1" x14ac:dyDescent="0.25">
      <c r="A3933" s="6" t="s">
        <v>1606</v>
      </c>
      <c r="B3933" s="1" t="s">
        <v>2000</v>
      </c>
    </row>
    <row r="3934" spans="1:2" ht="21" x14ac:dyDescent="0.25">
      <c r="A3934" s="6"/>
      <c r="B3934" s="1" t="s">
        <v>796</v>
      </c>
    </row>
    <row r="3935" spans="1:2" ht="92.25" customHeight="1" x14ac:dyDescent="0.25">
      <c r="A3935" s="6" t="s">
        <v>1606</v>
      </c>
      <c r="B3935" s="1" t="s">
        <v>2001</v>
      </c>
    </row>
    <row r="3936" spans="1:2" ht="21" x14ac:dyDescent="0.25">
      <c r="A3936" s="6"/>
      <c r="B3936" s="1" t="s">
        <v>796</v>
      </c>
    </row>
    <row r="3937" spans="1:2" ht="92.25" customHeight="1" x14ac:dyDescent="0.25">
      <c r="A3937" s="6" t="s">
        <v>1606</v>
      </c>
      <c r="B3937" s="1" t="s">
        <v>2002</v>
      </c>
    </row>
    <row r="3938" spans="1:2" ht="21" x14ac:dyDescent="0.25">
      <c r="A3938" s="6"/>
      <c r="B3938" s="1" t="s">
        <v>796</v>
      </c>
    </row>
    <row r="3939" spans="1:2" ht="21" x14ac:dyDescent="0.25">
      <c r="A3939" s="6" t="s">
        <v>1606</v>
      </c>
      <c r="B3939" s="1" t="s">
        <v>2003</v>
      </c>
    </row>
    <row r="3940" spans="1:2" ht="21" x14ac:dyDescent="0.25">
      <c r="A3940" s="6"/>
      <c r="B3940" s="1" t="s">
        <v>796</v>
      </c>
    </row>
    <row r="3941" spans="1:2" ht="42" x14ac:dyDescent="0.25">
      <c r="A3941" s="6" t="s">
        <v>1606</v>
      </c>
      <c r="B3941" s="1" t="s">
        <v>2004</v>
      </c>
    </row>
    <row r="3942" spans="1:2" ht="21" x14ac:dyDescent="0.25">
      <c r="A3942" s="6"/>
      <c r="B3942" s="1" t="s">
        <v>796</v>
      </c>
    </row>
    <row r="3943" spans="1:2" ht="21" x14ac:dyDescent="0.25">
      <c r="A3943" s="6" t="s">
        <v>1606</v>
      </c>
      <c r="B3943" s="1" t="s">
        <v>2005</v>
      </c>
    </row>
    <row r="3944" spans="1:2" ht="21" x14ac:dyDescent="0.25">
      <c r="A3944" s="6"/>
      <c r="B3944" s="1" t="s">
        <v>796</v>
      </c>
    </row>
    <row r="3945" spans="1:2" ht="21" x14ac:dyDescent="0.25">
      <c r="A3945" s="6" t="s">
        <v>1606</v>
      </c>
      <c r="B3945" s="1" t="s">
        <v>2006</v>
      </c>
    </row>
    <row r="3946" spans="1:2" ht="21" x14ac:dyDescent="0.25">
      <c r="A3946" s="6"/>
      <c r="B3946" s="1" t="s">
        <v>796</v>
      </c>
    </row>
    <row r="3947" spans="1:2" ht="92.25" customHeight="1" x14ac:dyDescent="0.25">
      <c r="A3947" s="6" t="s">
        <v>1606</v>
      </c>
      <c r="B3947" s="1" t="s">
        <v>2007</v>
      </c>
    </row>
    <row r="3948" spans="1:2" ht="21" x14ac:dyDescent="0.25">
      <c r="A3948" s="6"/>
      <c r="B3948" s="1" t="s">
        <v>796</v>
      </c>
    </row>
    <row r="3949" spans="1:2" ht="92.25" customHeight="1" x14ac:dyDescent="0.25">
      <c r="A3949" s="6" t="s">
        <v>1606</v>
      </c>
      <c r="B3949" s="1" t="s">
        <v>2008</v>
      </c>
    </row>
    <row r="3950" spans="1:2" ht="21" x14ac:dyDescent="0.25">
      <c r="A3950" s="6"/>
      <c r="B3950" s="1" t="s">
        <v>796</v>
      </c>
    </row>
    <row r="3951" spans="1:2" ht="21" x14ac:dyDescent="0.25">
      <c r="A3951" s="6" t="s">
        <v>1606</v>
      </c>
      <c r="B3951" s="1" t="s">
        <v>2009</v>
      </c>
    </row>
    <row r="3952" spans="1:2" ht="21" x14ac:dyDescent="0.25">
      <c r="A3952" s="6"/>
      <c r="B3952" s="1" t="s">
        <v>612</v>
      </c>
    </row>
    <row r="3953" spans="1:2" ht="92.25" customHeight="1" x14ac:dyDescent="0.25">
      <c r="A3953" s="6" t="s">
        <v>1606</v>
      </c>
      <c r="B3953" s="1" t="s">
        <v>2010</v>
      </c>
    </row>
    <row r="3954" spans="1:2" ht="21" x14ac:dyDescent="0.25">
      <c r="A3954" s="6"/>
      <c r="B3954" s="1" t="s">
        <v>612</v>
      </c>
    </row>
    <row r="3955" spans="1:2" ht="92.25" customHeight="1" x14ac:dyDescent="0.25">
      <c r="A3955" s="6" t="s">
        <v>1606</v>
      </c>
      <c r="B3955" s="1" t="s">
        <v>2011</v>
      </c>
    </row>
    <row r="3956" spans="1:2" ht="21" x14ac:dyDescent="0.25">
      <c r="A3956" s="6"/>
      <c r="B3956" s="1" t="s">
        <v>1220</v>
      </c>
    </row>
    <row r="3957" spans="1:2" ht="21" x14ac:dyDescent="0.25">
      <c r="A3957" s="6" t="s">
        <v>1606</v>
      </c>
      <c r="B3957" s="1" t="s">
        <v>2012</v>
      </c>
    </row>
    <row r="3958" spans="1:2" ht="21" x14ac:dyDescent="0.25">
      <c r="A3958" s="6"/>
      <c r="B3958" s="1" t="s">
        <v>807</v>
      </c>
    </row>
    <row r="3959" spans="1:2" ht="77.25" customHeight="1" x14ac:dyDescent="0.25">
      <c r="A3959" s="6" t="s">
        <v>1606</v>
      </c>
      <c r="B3959" s="1" t="s">
        <v>2013</v>
      </c>
    </row>
    <row r="3960" spans="1:2" ht="21" x14ac:dyDescent="0.25">
      <c r="A3960" s="6"/>
      <c r="B3960" s="1" t="s">
        <v>1146</v>
      </c>
    </row>
    <row r="3961" spans="1:2" ht="21" x14ac:dyDescent="0.25">
      <c r="A3961" s="6" t="s">
        <v>1606</v>
      </c>
      <c r="B3961" s="1" t="s">
        <v>2014</v>
      </c>
    </row>
    <row r="3962" spans="1:2" ht="21" x14ac:dyDescent="0.25">
      <c r="A3962" s="6"/>
      <c r="B3962" s="1" t="s">
        <v>1146</v>
      </c>
    </row>
    <row r="3963" spans="1:2" ht="21" x14ac:dyDescent="0.25">
      <c r="A3963" s="6" t="s">
        <v>1606</v>
      </c>
      <c r="B3963" s="1" t="s">
        <v>2015</v>
      </c>
    </row>
    <row r="3964" spans="1:2" ht="21" x14ac:dyDescent="0.25">
      <c r="A3964" s="6"/>
      <c r="B3964" s="1" t="s">
        <v>232</v>
      </c>
    </row>
    <row r="3965" spans="1:2" ht="21" x14ac:dyDescent="0.25">
      <c r="A3965" s="6" t="s">
        <v>1606</v>
      </c>
      <c r="B3965" s="1" t="s">
        <v>2016</v>
      </c>
    </row>
    <row r="3966" spans="1:2" ht="21" x14ac:dyDescent="0.25">
      <c r="A3966" s="6"/>
      <c r="B3966" s="1" t="s">
        <v>232</v>
      </c>
    </row>
    <row r="3967" spans="1:2" ht="42" x14ac:dyDescent="0.25">
      <c r="A3967" s="6" t="s">
        <v>1606</v>
      </c>
      <c r="B3967" s="1" t="s">
        <v>2017</v>
      </c>
    </row>
    <row r="3968" spans="1:2" ht="21" x14ac:dyDescent="0.25">
      <c r="A3968" s="6"/>
      <c r="B3968" s="1" t="s">
        <v>232</v>
      </c>
    </row>
    <row r="3969" spans="1:2" ht="92.25" customHeight="1" x14ac:dyDescent="0.25">
      <c r="A3969" s="6" t="s">
        <v>1606</v>
      </c>
      <c r="B3969" s="1" t="s">
        <v>2018</v>
      </c>
    </row>
    <row r="3970" spans="1:2" ht="21" x14ac:dyDescent="0.25">
      <c r="A3970" s="6"/>
      <c r="B3970" s="1" t="s">
        <v>232</v>
      </c>
    </row>
    <row r="3971" spans="1:2" ht="92.25" customHeight="1" x14ac:dyDescent="0.25">
      <c r="A3971" s="6" t="s">
        <v>1606</v>
      </c>
      <c r="B3971" s="1" t="s">
        <v>2019</v>
      </c>
    </row>
    <row r="3972" spans="1:2" ht="21" x14ac:dyDescent="0.25">
      <c r="A3972" s="6"/>
      <c r="B3972" s="1" t="s">
        <v>232</v>
      </c>
    </row>
    <row r="3973" spans="1:2" ht="42" x14ac:dyDescent="0.25">
      <c r="A3973" s="6" t="s">
        <v>1606</v>
      </c>
      <c r="B3973" s="1" t="s">
        <v>2020</v>
      </c>
    </row>
    <row r="3974" spans="1:2" ht="21" x14ac:dyDescent="0.25">
      <c r="A3974" s="6"/>
      <c r="B3974" s="1" t="s">
        <v>232</v>
      </c>
    </row>
    <row r="3975" spans="1:2" ht="42" x14ac:dyDescent="0.25">
      <c r="A3975" s="6" t="s">
        <v>1606</v>
      </c>
      <c r="B3975" s="1" t="s">
        <v>2021</v>
      </c>
    </row>
    <row r="3976" spans="1:2" ht="21" x14ac:dyDescent="0.25">
      <c r="A3976" s="6"/>
      <c r="B3976" s="1" t="s">
        <v>232</v>
      </c>
    </row>
    <row r="3977" spans="1:2" ht="92.25" customHeight="1" x14ac:dyDescent="0.25">
      <c r="A3977" s="6" t="s">
        <v>1606</v>
      </c>
      <c r="B3977" s="1" t="s">
        <v>2022</v>
      </c>
    </row>
    <row r="3978" spans="1:2" ht="21" x14ac:dyDescent="0.25">
      <c r="A3978" s="6"/>
      <c r="B3978" s="1" t="s">
        <v>232</v>
      </c>
    </row>
    <row r="3979" spans="1:2" ht="21" x14ac:dyDescent="0.25">
      <c r="A3979" s="6" t="s">
        <v>1606</v>
      </c>
      <c r="B3979" s="1" t="s">
        <v>2023</v>
      </c>
    </row>
    <row r="3980" spans="1:2" ht="21" x14ac:dyDescent="0.25">
      <c r="A3980" s="6"/>
      <c r="B3980" s="1" t="s">
        <v>232</v>
      </c>
    </row>
    <row r="3981" spans="1:2" ht="42" x14ac:dyDescent="0.25">
      <c r="A3981" s="6" t="s">
        <v>1606</v>
      </c>
      <c r="B3981" s="1" t="s">
        <v>2024</v>
      </c>
    </row>
    <row r="3982" spans="1:2" ht="21" x14ac:dyDescent="0.25">
      <c r="A3982" s="6"/>
      <c r="B3982" s="1" t="s">
        <v>232</v>
      </c>
    </row>
    <row r="3983" spans="1:2" ht="92.25" customHeight="1" x14ac:dyDescent="0.25">
      <c r="A3983" s="6" t="s">
        <v>1606</v>
      </c>
      <c r="B3983" s="1" t="s">
        <v>2025</v>
      </c>
    </row>
    <row r="3984" spans="1:2" ht="21" x14ac:dyDescent="0.25">
      <c r="A3984" s="6"/>
      <c r="B3984" s="1" t="s">
        <v>232</v>
      </c>
    </row>
    <row r="3985" spans="1:2" ht="92.25" customHeight="1" x14ac:dyDescent="0.25">
      <c r="A3985" s="6" t="s">
        <v>1606</v>
      </c>
      <c r="B3985" s="1" t="s">
        <v>2026</v>
      </c>
    </row>
    <row r="3986" spans="1:2" ht="21" x14ac:dyDescent="0.25">
      <c r="A3986" s="6"/>
      <c r="B3986" s="1" t="s">
        <v>232</v>
      </c>
    </row>
    <row r="3987" spans="1:2" ht="92.25" customHeight="1" x14ac:dyDescent="0.25">
      <c r="A3987" s="6" t="s">
        <v>1606</v>
      </c>
      <c r="B3987" s="1" t="s">
        <v>2027</v>
      </c>
    </row>
    <row r="3988" spans="1:2" ht="21" x14ac:dyDescent="0.25">
      <c r="A3988" s="6"/>
      <c r="B3988" s="1" t="s">
        <v>232</v>
      </c>
    </row>
    <row r="3989" spans="1:2" ht="21" x14ac:dyDescent="0.25">
      <c r="A3989" s="6" t="s">
        <v>1606</v>
      </c>
      <c r="B3989" s="1" t="s">
        <v>2028</v>
      </c>
    </row>
    <row r="3990" spans="1:2" ht="21" x14ac:dyDescent="0.25">
      <c r="A3990" s="6"/>
      <c r="B3990" s="1" t="s">
        <v>232</v>
      </c>
    </row>
    <row r="3991" spans="1:2" ht="21" x14ac:dyDescent="0.25">
      <c r="A3991" s="6" t="s">
        <v>1606</v>
      </c>
      <c r="B3991" s="1" t="s">
        <v>2029</v>
      </c>
    </row>
    <row r="3992" spans="1:2" ht="21" x14ac:dyDescent="0.25">
      <c r="A3992" s="6"/>
      <c r="B3992" s="1" t="s">
        <v>232</v>
      </c>
    </row>
    <row r="3993" spans="1:2" ht="77.25" customHeight="1" x14ac:dyDescent="0.25">
      <c r="A3993" s="6" t="s">
        <v>1606</v>
      </c>
      <c r="B3993" s="1" t="s">
        <v>2030</v>
      </c>
    </row>
    <row r="3994" spans="1:2" ht="21" x14ac:dyDescent="0.25">
      <c r="A3994" s="6"/>
      <c r="B3994" s="1" t="s">
        <v>519</v>
      </c>
    </row>
    <row r="3995" spans="1:2" ht="21" x14ac:dyDescent="0.25">
      <c r="A3995" s="6" t="s">
        <v>1606</v>
      </c>
      <c r="B3995" s="1" t="s">
        <v>2031</v>
      </c>
    </row>
    <row r="3996" spans="1:2" ht="21" x14ac:dyDescent="0.25">
      <c r="A3996" s="6"/>
      <c r="B3996" s="1" t="s">
        <v>232</v>
      </c>
    </row>
    <row r="3997" spans="1:2" ht="42" x14ac:dyDescent="0.25">
      <c r="A3997" s="6" t="s">
        <v>1606</v>
      </c>
      <c r="B3997" s="1" t="s">
        <v>2032</v>
      </c>
    </row>
    <row r="3998" spans="1:2" ht="21" x14ac:dyDescent="0.25">
      <c r="A3998" s="6"/>
      <c r="B3998" s="1" t="s">
        <v>232</v>
      </c>
    </row>
    <row r="3999" spans="1:2" ht="92.25" customHeight="1" x14ac:dyDescent="0.25">
      <c r="A3999" s="6" t="s">
        <v>1606</v>
      </c>
      <c r="B3999" s="1" t="s">
        <v>2033</v>
      </c>
    </row>
    <row r="4000" spans="1:2" ht="21" x14ac:dyDescent="0.25">
      <c r="A4000" s="6"/>
      <c r="B4000" s="1" t="s">
        <v>173</v>
      </c>
    </row>
    <row r="4001" spans="1:2" ht="21" x14ac:dyDescent="0.25">
      <c r="A4001" s="6" t="s">
        <v>1606</v>
      </c>
      <c r="B4001" s="1" t="s">
        <v>2034</v>
      </c>
    </row>
    <row r="4002" spans="1:2" ht="21" x14ac:dyDescent="0.25">
      <c r="A4002" s="6"/>
      <c r="B4002" s="1" t="s">
        <v>1146</v>
      </c>
    </row>
    <row r="4003" spans="1:2" ht="92.25" customHeight="1" x14ac:dyDescent="0.25">
      <c r="A4003" s="6" t="s">
        <v>1606</v>
      </c>
      <c r="B4003" s="1" t="s">
        <v>2035</v>
      </c>
    </row>
    <row r="4004" spans="1:2" ht="21" x14ac:dyDescent="0.25">
      <c r="A4004" s="6"/>
      <c r="B4004" s="1" t="s">
        <v>612</v>
      </c>
    </row>
    <row r="4005" spans="1:2" ht="42" x14ac:dyDescent="0.25">
      <c r="A4005" s="6" t="s">
        <v>1606</v>
      </c>
      <c r="B4005" s="1" t="s">
        <v>2036</v>
      </c>
    </row>
    <row r="4006" spans="1:2" ht="21" x14ac:dyDescent="0.25">
      <c r="A4006" s="6"/>
      <c r="B4006" s="1" t="s">
        <v>796</v>
      </c>
    </row>
    <row r="4007" spans="1:2" ht="21" x14ac:dyDescent="0.25">
      <c r="A4007" s="6" t="s">
        <v>1606</v>
      </c>
      <c r="B4007" s="1" t="s">
        <v>2037</v>
      </c>
    </row>
    <row r="4008" spans="1:2" ht="21" x14ac:dyDescent="0.25">
      <c r="A4008" s="6"/>
      <c r="B4008" s="1" t="s">
        <v>1220</v>
      </c>
    </row>
    <row r="4009" spans="1:2" ht="21" x14ac:dyDescent="0.25">
      <c r="A4009" s="6" t="s">
        <v>1606</v>
      </c>
      <c r="B4009" s="1" t="s">
        <v>2038</v>
      </c>
    </row>
    <row r="4010" spans="1:2" ht="21" x14ac:dyDescent="0.25">
      <c r="A4010" s="6"/>
      <c r="B4010" s="1" t="s">
        <v>2039</v>
      </c>
    </row>
    <row r="4011" spans="1:2" ht="77.25" customHeight="1" x14ac:dyDescent="0.25">
      <c r="A4011" s="6" t="s">
        <v>1606</v>
      </c>
      <c r="B4011" s="1" t="s">
        <v>2040</v>
      </c>
    </row>
    <row r="4012" spans="1:2" ht="21" x14ac:dyDescent="0.25">
      <c r="A4012" s="6"/>
      <c r="B4012" s="1" t="s">
        <v>1098</v>
      </c>
    </row>
    <row r="4013" spans="1:2" ht="92.25" customHeight="1" x14ac:dyDescent="0.25">
      <c r="A4013" s="8" t="s">
        <v>1606</v>
      </c>
      <c r="B4013" s="2" t="s">
        <v>2041</v>
      </c>
    </row>
    <row r="4014" spans="1:2" ht="21" x14ac:dyDescent="0.25">
      <c r="A4014" s="8"/>
      <c r="B4014" s="2" t="s">
        <v>796</v>
      </c>
    </row>
    <row r="4015" spans="1:2" ht="42" x14ac:dyDescent="0.25">
      <c r="A4015" s="6" t="s">
        <v>1606</v>
      </c>
      <c r="B4015" s="1" t="s">
        <v>2042</v>
      </c>
    </row>
    <row r="4016" spans="1:2" ht="21" x14ac:dyDescent="0.25">
      <c r="A4016" s="6"/>
      <c r="B4016" s="1" t="s">
        <v>1146</v>
      </c>
    </row>
    <row r="4017" spans="1:2" ht="21" x14ac:dyDescent="0.25">
      <c r="A4017" s="6" t="s">
        <v>1606</v>
      </c>
      <c r="B4017" s="1" t="s">
        <v>2043</v>
      </c>
    </row>
    <row r="4018" spans="1:2" ht="21" x14ac:dyDescent="0.25">
      <c r="A4018" s="6"/>
      <c r="B4018" s="1" t="s">
        <v>1220</v>
      </c>
    </row>
    <row r="4019" spans="1:2" ht="21" x14ac:dyDescent="0.25">
      <c r="A4019" s="6" t="s">
        <v>1606</v>
      </c>
      <c r="B4019" s="1" t="s">
        <v>2044</v>
      </c>
    </row>
    <row r="4020" spans="1:2" ht="21" x14ac:dyDescent="0.25">
      <c r="A4020" s="6"/>
      <c r="B4020" s="1" t="s">
        <v>807</v>
      </c>
    </row>
    <row r="4021" spans="1:2" ht="21" x14ac:dyDescent="0.25">
      <c r="A4021" s="6" t="s">
        <v>1606</v>
      </c>
      <c r="B4021" s="1" t="s">
        <v>2045</v>
      </c>
    </row>
    <row r="4022" spans="1:2" ht="21" x14ac:dyDescent="0.25">
      <c r="A4022" s="6"/>
      <c r="B4022" s="1" t="s">
        <v>1146</v>
      </c>
    </row>
    <row r="4023" spans="1:2" ht="92.25" customHeight="1" x14ac:dyDescent="0.25">
      <c r="A4023" s="6" t="s">
        <v>1606</v>
      </c>
      <c r="B4023" s="1" t="s">
        <v>2046</v>
      </c>
    </row>
    <row r="4024" spans="1:2" ht="21" x14ac:dyDescent="0.25">
      <c r="A4024" s="6"/>
      <c r="B4024" s="1" t="s">
        <v>1220</v>
      </c>
    </row>
    <row r="4025" spans="1:2" ht="92.25" customHeight="1" x14ac:dyDescent="0.25">
      <c r="A4025" s="6" t="s">
        <v>1606</v>
      </c>
      <c r="B4025" s="1" t="s">
        <v>2047</v>
      </c>
    </row>
    <row r="4026" spans="1:2" ht="21" x14ac:dyDescent="0.25">
      <c r="A4026" s="6"/>
      <c r="B4026" s="1" t="s">
        <v>612</v>
      </c>
    </row>
    <row r="4027" spans="1:2" ht="77.25" customHeight="1" x14ac:dyDescent="0.25">
      <c r="A4027" s="6" t="s">
        <v>1606</v>
      </c>
      <c r="B4027" s="1" t="s">
        <v>2048</v>
      </c>
    </row>
    <row r="4028" spans="1:2" ht="21" x14ac:dyDescent="0.25">
      <c r="A4028" s="6"/>
      <c r="B4028" s="1" t="s">
        <v>807</v>
      </c>
    </row>
    <row r="4029" spans="1:2" ht="21" x14ac:dyDescent="0.25">
      <c r="A4029" s="6" t="s">
        <v>1606</v>
      </c>
      <c r="B4029" s="1" t="s">
        <v>2049</v>
      </c>
    </row>
    <row r="4030" spans="1:2" ht="21" x14ac:dyDescent="0.25">
      <c r="A4030" s="6"/>
      <c r="B4030" s="1" t="s">
        <v>807</v>
      </c>
    </row>
    <row r="4031" spans="1:2" ht="77.25" customHeight="1" x14ac:dyDescent="0.25">
      <c r="A4031" s="6" t="s">
        <v>1606</v>
      </c>
      <c r="B4031" s="1" t="s">
        <v>2050</v>
      </c>
    </row>
    <row r="4032" spans="1:2" ht="21" x14ac:dyDescent="0.25">
      <c r="A4032" s="6"/>
      <c r="B4032" s="1" t="s">
        <v>1034</v>
      </c>
    </row>
    <row r="4033" spans="1:2" ht="77.25" customHeight="1" x14ac:dyDescent="0.25">
      <c r="A4033" s="6" t="s">
        <v>1606</v>
      </c>
      <c r="B4033" s="1" t="s">
        <v>2051</v>
      </c>
    </row>
    <row r="4034" spans="1:2" ht="21" x14ac:dyDescent="0.25">
      <c r="A4034" s="6"/>
      <c r="B4034" s="1" t="s">
        <v>1034</v>
      </c>
    </row>
    <row r="4035" spans="1:2" ht="21" x14ac:dyDescent="0.25">
      <c r="A4035" s="6" t="s">
        <v>1606</v>
      </c>
      <c r="B4035" s="1" t="s">
        <v>2052</v>
      </c>
    </row>
    <row r="4036" spans="1:2" ht="21" x14ac:dyDescent="0.25">
      <c r="A4036" s="6"/>
      <c r="B4036" s="1" t="s">
        <v>1034</v>
      </c>
    </row>
    <row r="4037" spans="1:2" ht="21" x14ac:dyDescent="0.25">
      <c r="A4037" s="6" t="s">
        <v>1606</v>
      </c>
      <c r="B4037" s="1" t="s">
        <v>2053</v>
      </c>
    </row>
    <row r="4038" spans="1:2" ht="21" x14ac:dyDescent="0.25">
      <c r="A4038" s="6"/>
      <c r="B4038" s="1" t="s">
        <v>1034</v>
      </c>
    </row>
    <row r="4039" spans="1:2" ht="77.25" customHeight="1" x14ac:dyDescent="0.25">
      <c r="A4039" s="6" t="s">
        <v>1606</v>
      </c>
      <c r="B4039" s="1" t="s">
        <v>2054</v>
      </c>
    </row>
    <row r="4040" spans="1:2" ht="21" x14ac:dyDescent="0.25">
      <c r="A4040" s="6"/>
      <c r="B4040" s="1" t="s">
        <v>1034</v>
      </c>
    </row>
    <row r="4041" spans="1:2" ht="77.25" customHeight="1" x14ac:dyDescent="0.25">
      <c r="A4041" s="6" t="s">
        <v>1606</v>
      </c>
      <c r="B4041" s="1" t="s">
        <v>2055</v>
      </c>
    </row>
    <row r="4042" spans="1:2" ht="21" x14ac:dyDescent="0.25">
      <c r="A4042" s="6"/>
      <c r="B4042" s="1" t="s">
        <v>1034</v>
      </c>
    </row>
    <row r="4043" spans="1:2" ht="77.25" customHeight="1" x14ac:dyDescent="0.25">
      <c r="A4043" s="6" t="s">
        <v>1606</v>
      </c>
      <c r="B4043" s="1" t="s">
        <v>2056</v>
      </c>
    </row>
    <row r="4044" spans="1:2" ht="21" x14ac:dyDescent="0.25">
      <c r="A4044" s="6"/>
      <c r="B4044" s="1" t="s">
        <v>1034</v>
      </c>
    </row>
    <row r="4045" spans="1:2" ht="77.25" customHeight="1" x14ac:dyDescent="0.25">
      <c r="A4045" s="6" t="s">
        <v>1606</v>
      </c>
      <c r="B4045" s="1" t="s">
        <v>2057</v>
      </c>
    </row>
    <row r="4046" spans="1:2" ht="21" x14ac:dyDescent="0.25">
      <c r="A4046" s="6"/>
      <c r="B4046" s="1" t="s">
        <v>1034</v>
      </c>
    </row>
    <row r="4047" spans="1:2" ht="62.25" customHeight="1" x14ac:dyDescent="0.25">
      <c r="A4047" s="7" t="s">
        <v>1606</v>
      </c>
      <c r="B4047" s="2" t="s">
        <v>2058</v>
      </c>
    </row>
    <row r="4048" spans="1:2" ht="21" x14ac:dyDescent="0.25">
      <c r="A4048" s="7"/>
      <c r="B4048" s="2" t="s">
        <v>1034</v>
      </c>
    </row>
    <row r="4049" spans="1:2" ht="21" x14ac:dyDescent="0.25">
      <c r="A4049" s="7"/>
      <c r="B4049" s="2" t="s">
        <v>22</v>
      </c>
    </row>
    <row r="4050" spans="1:2" ht="21" x14ac:dyDescent="0.25">
      <c r="A4050" s="6" t="s">
        <v>1606</v>
      </c>
      <c r="B4050" s="1" t="s">
        <v>2059</v>
      </c>
    </row>
    <row r="4051" spans="1:2" ht="21" x14ac:dyDescent="0.25">
      <c r="A4051" s="6"/>
      <c r="B4051" s="1" t="s">
        <v>1034</v>
      </c>
    </row>
    <row r="4052" spans="1:2" ht="77.25" customHeight="1" x14ac:dyDescent="0.25">
      <c r="A4052" s="6" t="s">
        <v>1606</v>
      </c>
      <c r="B4052" s="1" t="s">
        <v>2060</v>
      </c>
    </row>
    <row r="4053" spans="1:2" ht="21" x14ac:dyDescent="0.25">
      <c r="A4053" s="6"/>
      <c r="B4053" s="1" t="s">
        <v>1034</v>
      </c>
    </row>
    <row r="4054" spans="1:2" ht="77.25" customHeight="1" x14ac:dyDescent="0.25">
      <c r="A4054" s="6" t="s">
        <v>1606</v>
      </c>
      <c r="B4054" s="1" t="s">
        <v>2061</v>
      </c>
    </row>
    <row r="4055" spans="1:2" ht="21" x14ac:dyDescent="0.25">
      <c r="A4055" s="6"/>
      <c r="B4055" s="1" t="s">
        <v>1034</v>
      </c>
    </row>
    <row r="4056" spans="1:2" ht="77.25" customHeight="1" x14ac:dyDescent="0.25">
      <c r="A4056" s="6" t="s">
        <v>1606</v>
      </c>
      <c r="B4056" s="1" t="s">
        <v>2062</v>
      </c>
    </row>
    <row r="4057" spans="1:2" ht="21" x14ac:dyDescent="0.25">
      <c r="A4057" s="6"/>
      <c r="B4057" s="1" t="s">
        <v>1034</v>
      </c>
    </row>
    <row r="4058" spans="1:2" ht="92.25" customHeight="1" x14ac:dyDescent="0.25">
      <c r="A4058" s="6" t="s">
        <v>1606</v>
      </c>
      <c r="B4058" s="1" t="s">
        <v>2063</v>
      </c>
    </row>
    <row r="4059" spans="1:2" ht="21" x14ac:dyDescent="0.25">
      <c r="A4059" s="6"/>
      <c r="B4059" s="1" t="s">
        <v>1508</v>
      </c>
    </row>
    <row r="4060" spans="1:2" ht="21" x14ac:dyDescent="0.25">
      <c r="A4060" s="6" t="s">
        <v>1606</v>
      </c>
      <c r="B4060" s="1" t="s">
        <v>2064</v>
      </c>
    </row>
    <row r="4061" spans="1:2" ht="21" x14ac:dyDescent="0.25">
      <c r="A4061" s="6"/>
      <c r="B4061" s="1" t="s">
        <v>484</v>
      </c>
    </row>
    <row r="4062" spans="1:2" ht="92.25" customHeight="1" x14ac:dyDescent="0.25">
      <c r="A4062" s="6" t="s">
        <v>1606</v>
      </c>
      <c r="B4062" s="1" t="s">
        <v>2065</v>
      </c>
    </row>
    <row r="4063" spans="1:2" ht="21" x14ac:dyDescent="0.25">
      <c r="A4063" s="6"/>
      <c r="B4063" s="1" t="s">
        <v>1066</v>
      </c>
    </row>
    <row r="4064" spans="1:2" ht="92.25" customHeight="1" x14ac:dyDescent="0.25">
      <c r="A4064" s="6" t="s">
        <v>1606</v>
      </c>
      <c r="B4064" s="1" t="s">
        <v>2066</v>
      </c>
    </row>
    <row r="4065" spans="1:2" ht="21" x14ac:dyDescent="0.25">
      <c r="A4065" s="6"/>
      <c r="B4065" s="1" t="s">
        <v>1508</v>
      </c>
    </row>
    <row r="4066" spans="1:2" ht="21" x14ac:dyDescent="0.25">
      <c r="A4066" s="6" t="s">
        <v>1606</v>
      </c>
      <c r="B4066" s="1" t="s">
        <v>2067</v>
      </c>
    </row>
    <row r="4067" spans="1:2" ht="21" x14ac:dyDescent="0.25">
      <c r="A4067" s="6"/>
      <c r="B4067" s="1" t="s">
        <v>1508</v>
      </c>
    </row>
    <row r="4068" spans="1:2" ht="77.25" customHeight="1" x14ac:dyDescent="0.25">
      <c r="A4068" s="6" t="s">
        <v>1606</v>
      </c>
      <c r="B4068" s="1" t="s">
        <v>2068</v>
      </c>
    </row>
    <row r="4069" spans="1:2" ht="21" x14ac:dyDescent="0.25">
      <c r="A4069" s="6"/>
      <c r="B4069" s="1" t="s">
        <v>484</v>
      </c>
    </row>
    <row r="4070" spans="1:2" ht="21" x14ac:dyDescent="0.25">
      <c r="A4070" s="6" t="s">
        <v>1606</v>
      </c>
      <c r="B4070" s="1" t="s">
        <v>2069</v>
      </c>
    </row>
    <row r="4071" spans="1:2" ht="21" x14ac:dyDescent="0.25">
      <c r="A4071" s="6"/>
      <c r="B4071" s="1" t="s">
        <v>484</v>
      </c>
    </row>
    <row r="4072" spans="1:2" ht="92.25" customHeight="1" x14ac:dyDescent="0.25">
      <c r="A4072" s="6" t="s">
        <v>1606</v>
      </c>
      <c r="B4072" s="1" t="s">
        <v>2070</v>
      </c>
    </row>
    <row r="4073" spans="1:2" ht="21" x14ac:dyDescent="0.25">
      <c r="A4073" s="6"/>
      <c r="B4073" s="1" t="s">
        <v>1508</v>
      </c>
    </row>
    <row r="4074" spans="1:2" ht="21" x14ac:dyDescent="0.25">
      <c r="A4074" s="6" t="s">
        <v>1606</v>
      </c>
      <c r="B4074" s="1" t="s">
        <v>2071</v>
      </c>
    </row>
    <row r="4075" spans="1:2" ht="21" x14ac:dyDescent="0.25">
      <c r="A4075" s="6"/>
      <c r="B4075" s="1" t="s">
        <v>484</v>
      </c>
    </row>
    <row r="4076" spans="1:2" ht="21" x14ac:dyDescent="0.25">
      <c r="A4076" s="6" t="s">
        <v>1606</v>
      </c>
      <c r="B4076" s="1" t="s">
        <v>2072</v>
      </c>
    </row>
    <row r="4077" spans="1:2" ht="21" x14ac:dyDescent="0.25">
      <c r="A4077" s="6"/>
      <c r="B4077" s="1" t="s">
        <v>1508</v>
      </c>
    </row>
    <row r="4078" spans="1:2" ht="92.25" customHeight="1" x14ac:dyDescent="0.25">
      <c r="A4078" s="6" t="s">
        <v>1606</v>
      </c>
      <c r="B4078" s="1" t="s">
        <v>2073</v>
      </c>
    </row>
    <row r="4079" spans="1:2" ht="21" x14ac:dyDescent="0.25">
      <c r="A4079" s="6"/>
      <c r="B4079" s="1" t="s">
        <v>53</v>
      </c>
    </row>
    <row r="4080" spans="1:2" ht="21" x14ac:dyDescent="0.25">
      <c r="A4080" s="6" t="s">
        <v>1606</v>
      </c>
      <c r="B4080" s="1" t="s">
        <v>2074</v>
      </c>
    </row>
    <row r="4081" spans="1:2" ht="21" x14ac:dyDescent="0.25">
      <c r="A4081" s="6"/>
      <c r="B4081" s="1" t="s">
        <v>484</v>
      </c>
    </row>
    <row r="4082" spans="1:2" ht="77.25" customHeight="1" x14ac:dyDescent="0.25">
      <c r="A4082" s="6" t="s">
        <v>1606</v>
      </c>
      <c r="B4082" s="1" t="s">
        <v>2075</v>
      </c>
    </row>
    <row r="4083" spans="1:2" ht="21" x14ac:dyDescent="0.25">
      <c r="A4083" s="6"/>
      <c r="B4083" s="1" t="s">
        <v>265</v>
      </c>
    </row>
    <row r="4084" spans="1:2" ht="21" x14ac:dyDescent="0.25">
      <c r="A4084" s="6" t="s">
        <v>1606</v>
      </c>
      <c r="B4084" s="1" t="s">
        <v>2076</v>
      </c>
    </row>
    <row r="4085" spans="1:2" ht="21" x14ac:dyDescent="0.25">
      <c r="A4085" s="6"/>
      <c r="B4085" s="1" t="s">
        <v>265</v>
      </c>
    </row>
    <row r="4086" spans="1:2" ht="77.25" customHeight="1" x14ac:dyDescent="0.25">
      <c r="A4086" s="6" t="s">
        <v>1606</v>
      </c>
      <c r="B4086" s="1" t="s">
        <v>2077</v>
      </c>
    </row>
    <row r="4087" spans="1:2" ht="21" x14ac:dyDescent="0.25">
      <c r="A4087" s="6"/>
      <c r="B4087" s="1" t="s">
        <v>265</v>
      </c>
    </row>
    <row r="4088" spans="1:2" ht="21" x14ac:dyDescent="0.25">
      <c r="A4088" s="6" t="s">
        <v>1606</v>
      </c>
      <c r="B4088" s="1" t="s">
        <v>2078</v>
      </c>
    </row>
    <row r="4089" spans="1:2" ht="21" x14ac:dyDescent="0.25">
      <c r="A4089" s="6"/>
      <c r="B4089" s="1" t="s">
        <v>265</v>
      </c>
    </row>
    <row r="4090" spans="1:2" ht="77.25" customHeight="1" x14ac:dyDescent="0.25">
      <c r="A4090" s="6" t="s">
        <v>1606</v>
      </c>
      <c r="B4090" s="1" t="s">
        <v>2079</v>
      </c>
    </row>
    <row r="4091" spans="1:2" ht="21" x14ac:dyDescent="0.25">
      <c r="A4091" s="6"/>
      <c r="B4091" s="1" t="s">
        <v>265</v>
      </c>
    </row>
    <row r="4092" spans="1:2" ht="21" x14ac:dyDescent="0.25">
      <c r="A4092" s="6" t="s">
        <v>1606</v>
      </c>
      <c r="B4092" s="1" t="s">
        <v>2080</v>
      </c>
    </row>
    <row r="4093" spans="1:2" ht="21" x14ac:dyDescent="0.25">
      <c r="A4093" s="6"/>
      <c r="B4093" s="1" t="s">
        <v>1508</v>
      </c>
    </row>
    <row r="4094" spans="1:2" ht="92.25" customHeight="1" x14ac:dyDescent="0.25">
      <c r="A4094" s="6" t="s">
        <v>1606</v>
      </c>
      <c r="B4094" s="1" t="s">
        <v>2081</v>
      </c>
    </row>
    <row r="4095" spans="1:2" ht="21" x14ac:dyDescent="0.25">
      <c r="A4095" s="6"/>
      <c r="B4095" s="1" t="s">
        <v>1021</v>
      </c>
    </row>
    <row r="4096" spans="1:2" ht="21" x14ac:dyDescent="0.25">
      <c r="A4096" s="6" t="s">
        <v>1606</v>
      </c>
      <c r="B4096" s="1" t="s">
        <v>2082</v>
      </c>
    </row>
    <row r="4097" spans="1:2" ht="21" x14ac:dyDescent="0.25">
      <c r="A4097" s="6"/>
      <c r="B4097" s="1" t="s">
        <v>1508</v>
      </c>
    </row>
    <row r="4098" spans="1:2" ht="21" x14ac:dyDescent="0.25">
      <c r="A4098" s="6" t="s">
        <v>1606</v>
      </c>
      <c r="B4098" s="1" t="s">
        <v>2083</v>
      </c>
    </row>
    <row r="4099" spans="1:2" ht="21" x14ac:dyDescent="0.25">
      <c r="A4099" s="6"/>
      <c r="B4099" s="1" t="s">
        <v>1508</v>
      </c>
    </row>
    <row r="4100" spans="1:2" ht="92.25" customHeight="1" x14ac:dyDescent="0.25">
      <c r="A4100" s="6" t="s">
        <v>1606</v>
      </c>
      <c r="B4100" s="1" t="s">
        <v>2084</v>
      </c>
    </row>
    <row r="4101" spans="1:2" ht="21" x14ac:dyDescent="0.25">
      <c r="A4101" s="6"/>
      <c r="B4101" s="1" t="s">
        <v>1268</v>
      </c>
    </row>
    <row r="4102" spans="1:2" ht="92.25" customHeight="1" x14ac:dyDescent="0.25">
      <c r="A4102" s="6" t="s">
        <v>1606</v>
      </c>
      <c r="B4102" s="1" t="s">
        <v>2085</v>
      </c>
    </row>
    <row r="4103" spans="1:2" ht="21" x14ac:dyDescent="0.25">
      <c r="A4103" s="6"/>
      <c r="B4103" s="1" t="s">
        <v>1268</v>
      </c>
    </row>
    <row r="4104" spans="1:2" ht="92.25" customHeight="1" x14ac:dyDescent="0.25">
      <c r="A4104" s="6" t="s">
        <v>1606</v>
      </c>
      <c r="B4104" s="1" t="s">
        <v>2086</v>
      </c>
    </row>
    <row r="4105" spans="1:2" ht="21" x14ac:dyDescent="0.25">
      <c r="A4105" s="6"/>
      <c r="B4105" s="1" t="s">
        <v>1268</v>
      </c>
    </row>
    <row r="4106" spans="1:2" ht="92.25" customHeight="1" x14ac:dyDescent="0.25">
      <c r="A4106" s="6" t="s">
        <v>1606</v>
      </c>
      <c r="B4106" s="1" t="s">
        <v>2087</v>
      </c>
    </row>
    <row r="4107" spans="1:2" ht="21" x14ac:dyDescent="0.25">
      <c r="A4107" s="6"/>
      <c r="B4107" s="1" t="s">
        <v>1268</v>
      </c>
    </row>
    <row r="4108" spans="1:2" ht="92.25" customHeight="1" x14ac:dyDescent="0.25">
      <c r="A4108" s="6" t="s">
        <v>1606</v>
      </c>
      <c r="B4108" s="1" t="s">
        <v>2088</v>
      </c>
    </row>
    <row r="4109" spans="1:2" ht="21" x14ac:dyDescent="0.25">
      <c r="A4109" s="6"/>
      <c r="B4109" s="1" t="s">
        <v>1508</v>
      </c>
    </row>
    <row r="4110" spans="1:2" ht="92.25" customHeight="1" x14ac:dyDescent="0.25">
      <c r="A4110" s="6" t="s">
        <v>1606</v>
      </c>
      <c r="B4110" s="1" t="s">
        <v>2089</v>
      </c>
    </row>
    <row r="4111" spans="1:2" ht="21" x14ac:dyDescent="0.25">
      <c r="A4111" s="6"/>
      <c r="B4111" s="1" t="s">
        <v>1508</v>
      </c>
    </row>
    <row r="4112" spans="1:2" ht="92.25" customHeight="1" x14ac:dyDescent="0.25">
      <c r="A4112" s="6" t="s">
        <v>1606</v>
      </c>
      <c r="B4112" s="1" t="s">
        <v>2090</v>
      </c>
    </row>
    <row r="4113" spans="1:2" ht="21" x14ac:dyDescent="0.25">
      <c r="A4113" s="6"/>
      <c r="B4113" s="1" t="s">
        <v>612</v>
      </c>
    </row>
    <row r="4114" spans="1:2" ht="92.25" customHeight="1" x14ac:dyDescent="0.25">
      <c r="A4114" s="6" t="s">
        <v>1606</v>
      </c>
      <c r="B4114" s="1" t="s">
        <v>2091</v>
      </c>
    </row>
    <row r="4115" spans="1:2" ht="21" x14ac:dyDescent="0.25">
      <c r="A4115" s="6"/>
      <c r="B4115" s="1" t="s">
        <v>361</v>
      </c>
    </row>
    <row r="4116" spans="1:2" ht="92.25" customHeight="1" x14ac:dyDescent="0.25">
      <c r="A4116" s="6" t="s">
        <v>1606</v>
      </c>
      <c r="B4116" s="1" t="s">
        <v>2092</v>
      </c>
    </row>
    <row r="4117" spans="1:2" ht="21" x14ac:dyDescent="0.25">
      <c r="A4117" s="6"/>
      <c r="B4117" s="1" t="s">
        <v>1508</v>
      </c>
    </row>
    <row r="4118" spans="1:2" ht="77.25" customHeight="1" x14ac:dyDescent="0.25">
      <c r="A4118" s="6" t="s">
        <v>1606</v>
      </c>
      <c r="B4118" s="1" t="s">
        <v>2093</v>
      </c>
    </row>
    <row r="4119" spans="1:2" ht="21" x14ac:dyDescent="0.25">
      <c r="A4119" s="6"/>
      <c r="B4119" s="1" t="s">
        <v>1034</v>
      </c>
    </row>
    <row r="4120" spans="1:2" ht="92.25" customHeight="1" x14ac:dyDescent="0.25">
      <c r="A4120" s="6" t="s">
        <v>1606</v>
      </c>
      <c r="B4120" s="1" t="s">
        <v>2094</v>
      </c>
    </row>
    <row r="4121" spans="1:2" ht="21" x14ac:dyDescent="0.25">
      <c r="A4121" s="6"/>
      <c r="B4121" s="1" t="s">
        <v>1066</v>
      </c>
    </row>
    <row r="4122" spans="1:2" ht="92.25" customHeight="1" x14ac:dyDescent="0.25">
      <c r="A4122" s="6" t="s">
        <v>1606</v>
      </c>
      <c r="B4122" s="1" t="s">
        <v>2095</v>
      </c>
    </row>
    <row r="4123" spans="1:2" ht="21" x14ac:dyDescent="0.25">
      <c r="A4123" s="6"/>
      <c r="B4123" s="1" t="s">
        <v>232</v>
      </c>
    </row>
    <row r="4124" spans="1:2" ht="62.25" customHeight="1" x14ac:dyDescent="0.25">
      <c r="A4124" s="6" t="s">
        <v>1606</v>
      </c>
      <c r="B4124" s="1" t="s">
        <v>2096</v>
      </c>
    </row>
    <row r="4125" spans="1:2" ht="21" x14ac:dyDescent="0.25">
      <c r="A4125" s="6"/>
      <c r="B4125" s="1" t="s">
        <v>1</v>
      </c>
    </row>
    <row r="4126" spans="1:2" ht="92.25" customHeight="1" x14ac:dyDescent="0.25">
      <c r="A4126" s="6" t="s">
        <v>1606</v>
      </c>
      <c r="B4126" s="1" t="s">
        <v>2097</v>
      </c>
    </row>
    <row r="4127" spans="1:2" ht="21" x14ac:dyDescent="0.25">
      <c r="A4127" s="6"/>
      <c r="B4127" s="1" t="s">
        <v>796</v>
      </c>
    </row>
    <row r="4128" spans="1:2" ht="77.25" customHeight="1" x14ac:dyDescent="0.25">
      <c r="A4128" s="6" t="s">
        <v>1606</v>
      </c>
      <c r="B4128" s="1" t="s">
        <v>2098</v>
      </c>
    </row>
    <row r="4129" spans="1:2" ht="21" x14ac:dyDescent="0.25">
      <c r="A4129" s="6"/>
      <c r="B4129" s="1" t="s">
        <v>2099</v>
      </c>
    </row>
    <row r="4130" spans="1:2" ht="77.25" customHeight="1" x14ac:dyDescent="0.25">
      <c r="A4130" s="6" t="s">
        <v>1606</v>
      </c>
      <c r="B4130" s="1" t="s">
        <v>2100</v>
      </c>
    </row>
    <row r="4131" spans="1:2" ht="21" x14ac:dyDescent="0.25">
      <c r="A4131" s="6"/>
      <c r="B4131" s="1" t="s">
        <v>890</v>
      </c>
    </row>
    <row r="4132" spans="1:2" ht="77.25" customHeight="1" x14ac:dyDescent="0.25">
      <c r="A4132" s="6" t="s">
        <v>1606</v>
      </c>
      <c r="B4132" s="1" t="s">
        <v>2101</v>
      </c>
    </row>
    <row r="4133" spans="1:2" ht="21" x14ac:dyDescent="0.25">
      <c r="A4133" s="6"/>
      <c r="B4133" s="1" t="s">
        <v>807</v>
      </c>
    </row>
    <row r="4134" spans="1:2" ht="77.25" customHeight="1" x14ac:dyDescent="0.25">
      <c r="A4134" s="6" t="s">
        <v>1606</v>
      </c>
      <c r="B4134" s="1" t="s">
        <v>2102</v>
      </c>
    </row>
    <row r="4135" spans="1:2" ht="21" x14ac:dyDescent="0.25">
      <c r="A4135" s="6"/>
      <c r="B4135" s="1" t="s">
        <v>1837</v>
      </c>
    </row>
    <row r="4136" spans="1:2" ht="92.25" customHeight="1" x14ac:dyDescent="0.25">
      <c r="A4136" s="6" t="s">
        <v>1606</v>
      </c>
      <c r="B4136" s="1" t="s">
        <v>2103</v>
      </c>
    </row>
    <row r="4137" spans="1:2" ht="21" x14ac:dyDescent="0.25">
      <c r="A4137" s="6"/>
      <c r="B4137" s="1" t="s">
        <v>1268</v>
      </c>
    </row>
    <row r="4138" spans="1:2" ht="92.25" customHeight="1" x14ac:dyDescent="0.25">
      <c r="A4138" s="6" t="s">
        <v>1606</v>
      </c>
      <c r="B4138" s="1" t="s">
        <v>2104</v>
      </c>
    </row>
    <row r="4139" spans="1:2" ht="21" x14ac:dyDescent="0.25">
      <c r="A4139" s="6"/>
      <c r="B4139" s="1" t="s">
        <v>232</v>
      </c>
    </row>
    <row r="4140" spans="1:2" ht="77.25" customHeight="1" x14ac:dyDescent="0.25">
      <c r="A4140" s="6" t="s">
        <v>1606</v>
      </c>
      <c r="B4140" s="1" t="s">
        <v>2105</v>
      </c>
    </row>
    <row r="4141" spans="1:2" ht="21" x14ac:dyDescent="0.25">
      <c r="A4141" s="6"/>
      <c r="B4141" s="1" t="s">
        <v>207</v>
      </c>
    </row>
    <row r="4142" spans="1:2" ht="92.25" customHeight="1" x14ac:dyDescent="0.25">
      <c r="A4142" s="6" t="s">
        <v>1606</v>
      </c>
      <c r="B4142" s="1" t="s">
        <v>2106</v>
      </c>
    </row>
    <row r="4143" spans="1:2" ht="21" x14ac:dyDescent="0.25">
      <c r="A4143" s="6"/>
      <c r="B4143" s="1" t="s">
        <v>36</v>
      </c>
    </row>
    <row r="4144" spans="1:2" ht="77.25" customHeight="1" x14ac:dyDescent="0.25">
      <c r="A4144" s="7" t="s">
        <v>1606</v>
      </c>
      <c r="B4144" s="2" t="s">
        <v>2107</v>
      </c>
    </row>
    <row r="4145" spans="1:2" ht="21" x14ac:dyDescent="0.25">
      <c r="A4145" s="7"/>
      <c r="B4145" s="2" t="s">
        <v>796</v>
      </c>
    </row>
    <row r="4146" spans="1:2" ht="21" x14ac:dyDescent="0.25">
      <c r="A4146" s="7"/>
      <c r="B4146" s="2" t="s">
        <v>22</v>
      </c>
    </row>
    <row r="4147" spans="1:2" ht="92.25" customHeight="1" x14ac:dyDescent="0.25">
      <c r="A4147" s="6" t="s">
        <v>1606</v>
      </c>
      <c r="B4147" s="1" t="s">
        <v>2108</v>
      </c>
    </row>
    <row r="4148" spans="1:2" ht="21" x14ac:dyDescent="0.25">
      <c r="A4148" s="6"/>
      <c r="B4148" s="1" t="s">
        <v>796</v>
      </c>
    </row>
    <row r="4149" spans="1:2" ht="92.25" customHeight="1" x14ac:dyDescent="0.25">
      <c r="A4149" s="6" t="s">
        <v>1606</v>
      </c>
      <c r="B4149" s="1" t="s">
        <v>2109</v>
      </c>
    </row>
    <row r="4150" spans="1:2" ht="21" x14ac:dyDescent="0.25">
      <c r="A4150" s="6"/>
      <c r="B4150" s="1" t="s">
        <v>2110</v>
      </c>
    </row>
    <row r="4151" spans="1:2" ht="92.25" customHeight="1" x14ac:dyDescent="0.25">
      <c r="A4151" s="6" t="s">
        <v>1606</v>
      </c>
      <c r="B4151" s="1" t="s">
        <v>2111</v>
      </c>
    </row>
    <row r="4152" spans="1:2" ht="21" x14ac:dyDescent="0.25">
      <c r="A4152" s="6"/>
      <c r="B4152" s="1" t="s">
        <v>361</v>
      </c>
    </row>
    <row r="4153" spans="1:2" ht="92.25" customHeight="1" x14ac:dyDescent="0.25">
      <c r="A4153" s="6" t="s">
        <v>1606</v>
      </c>
      <c r="B4153" s="1" t="s">
        <v>2112</v>
      </c>
    </row>
    <row r="4154" spans="1:2" ht="21" x14ac:dyDescent="0.25">
      <c r="A4154" s="6"/>
      <c r="B4154" s="1" t="s">
        <v>36</v>
      </c>
    </row>
    <row r="4155" spans="1:2" ht="92.25" customHeight="1" x14ac:dyDescent="0.25">
      <c r="A4155" s="6" t="s">
        <v>1606</v>
      </c>
      <c r="B4155" s="1" t="s">
        <v>2113</v>
      </c>
    </row>
    <row r="4156" spans="1:2" ht="21" x14ac:dyDescent="0.25">
      <c r="A4156" s="6"/>
      <c r="B4156" s="1" t="s">
        <v>1508</v>
      </c>
    </row>
    <row r="4157" spans="1:2" ht="77.25" customHeight="1" x14ac:dyDescent="0.25">
      <c r="A4157" s="6" t="s">
        <v>1606</v>
      </c>
      <c r="B4157" s="1" t="s">
        <v>2114</v>
      </c>
    </row>
    <row r="4158" spans="1:2" ht="21" x14ac:dyDescent="0.25">
      <c r="A4158" s="6"/>
      <c r="B4158" s="1" t="s">
        <v>493</v>
      </c>
    </row>
    <row r="4159" spans="1:2" ht="77.25" customHeight="1" x14ac:dyDescent="0.25">
      <c r="A4159" s="6" t="s">
        <v>1606</v>
      </c>
      <c r="B4159" s="1" t="s">
        <v>2115</v>
      </c>
    </row>
    <row r="4160" spans="1:2" ht="21" x14ac:dyDescent="0.25">
      <c r="A4160" s="6"/>
      <c r="B4160" s="1" t="s">
        <v>1237</v>
      </c>
    </row>
    <row r="4161" spans="1:2" ht="92.25" customHeight="1" x14ac:dyDescent="0.25">
      <c r="A4161" s="6" t="s">
        <v>1606</v>
      </c>
      <c r="B4161" s="1" t="s">
        <v>2116</v>
      </c>
    </row>
    <row r="4162" spans="1:2" ht="21" x14ac:dyDescent="0.25">
      <c r="A4162" s="6"/>
      <c r="B4162" s="1" t="s">
        <v>1268</v>
      </c>
    </row>
    <row r="4163" spans="1:2" ht="21" x14ac:dyDescent="0.25">
      <c r="A4163" s="6" t="s">
        <v>1606</v>
      </c>
      <c r="B4163" s="1" t="s">
        <v>2117</v>
      </c>
    </row>
    <row r="4164" spans="1:2" ht="21" x14ac:dyDescent="0.25">
      <c r="A4164" s="6"/>
      <c r="B4164" s="1" t="s">
        <v>2118</v>
      </c>
    </row>
    <row r="4165" spans="1:2" ht="92.25" customHeight="1" x14ac:dyDescent="0.25">
      <c r="A4165" s="6" t="s">
        <v>1606</v>
      </c>
      <c r="B4165" s="1" t="s">
        <v>2119</v>
      </c>
    </row>
    <row r="4166" spans="1:2" ht="21" x14ac:dyDescent="0.25">
      <c r="A4166" s="6"/>
      <c r="B4166" s="1" t="s">
        <v>612</v>
      </c>
    </row>
    <row r="4167" spans="1:2" ht="92.25" customHeight="1" x14ac:dyDescent="0.25">
      <c r="A4167" s="6" t="s">
        <v>1606</v>
      </c>
      <c r="B4167" s="1" t="s">
        <v>2120</v>
      </c>
    </row>
    <row r="4168" spans="1:2" ht="21" x14ac:dyDescent="0.25">
      <c r="A4168" s="6"/>
      <c r="B4168" s="1" t="s">
        <v>1508</v>
      </c>
    </row>
    <row r="4169" spans="1:2" ht="77.25" customHeight="1" x14ac:dyDescent="0.25">
      <c r="A4169" s="6" t="s">
        <v>1606</v>
      </c>
      <c r="B4169" s="1" t="s">
        <v>2121</v>
      </c>
    </row>
    <row r="4170" spans="1:2" ht="21" x14ac:dyDescent="0.25">
      <c r="A4170" s="6"/>
      <c r="B4170" s="1" t="s">
        <v>1034</v>
      </c>
    </row>
    <row r="4171" spans="1:2" ht="77.25" customHeight="1" x14ac:dyDescent="0.25">
      <c r="A4171" s="6" t="s">
        <v>1606</v>
      </c>
      <c r="B4171" s="1" t="s">
        <v>2122</v>
      </c>
    </row>
    <row r="4172" spans="1:2" ht="21" x14ac:dyDescent="0.25">
      <c r="A4172" s="6"/>
      <c r="B4172" s="1" t="s">
        <v>1146</v>
      </c>
    </row>
    <row r="4173" spans="1:2" ht="21" x14ac:dyDescent="0.25">
      <c r="A4173" s="6" t="s">
        <v>1606</v>
      </c>
      <c r="B4173" s="1" t="s">
        <v>2123</v>
      </c>
    </row>
    <row r="4174" spans="1:2" ht="21" x14ac:dyDescent="0.25">
      <c r="A4174" s="6"/>
      <c r="B4174" s="1" t="s">
        <v>807</v>
      </c>
    </row>
    <row r="4175" spans="1:2" ht="92.25" customHeight="1" x14ac:dyDescent="0.25">
      <c r="A4175" s="6" t="s">
        <v>1606</v>
      </c>
      <c r="B4175" s="1" t="s">
        <v>2124</v>
      </c>
    </row>
    <row r="4176" spans="1:2" ht="21" x14ac:dyDescent="0.25">
      <c r="A4176" s="6"/>
      <c r="B4176" s="1" t="s">
        <v>27</v>
      </c>
    </row>
    <row r="4177" spans="1:2" ht="92.25" customHeight="1" x14ac:dyDescent="0.25">
      <c r="A4177" s="6" t="s">
        <v>1606</v>
      </c>
      <c r="B4177" s="1" t="s">
        <v>2125</v>
      </c>
    </row>
    <row r="4178" spans="1:2" ht="21" x14ac:dyDescent="0.25">
      <c r="A4178" s="6"/>
      <c r="B4178" s="1" t="s">
        <v>662</v>
      </c>
    </row>
    <row r="4179" spans="1:2" ht="92.25" customHeight="1" x14ac:dyDescent="0.25">
      <c r="A4179" s="6" t="s">
        <v>1606</v>
      </c>
      <c r="B4179" s="1" t="s">
        <v>2126</v>
      </c>
    </row>
    <row r="4180" spans="1:2" ht="21" x14ac:dyDescent="0.25">
      <c r="A4180" s="6"/>
      <c r="B4180" s="1" t="s">
        <v>662</v>
      </c>
    </row>
    <row r="4181" spans="1:2" ht="92.25" customHeight="1" x14ac:dyDescent="0.25">
      <c r="A4181" s="6" t="s">
        <v>1606</v>
      </c>
      <c r="B4181" s="1" t="s">
        <v>2127</v>
      </c>
    </row>
    <row r="4182" spans="1:2" ht="21" x14ac:dyDescent="0.25">
      <c r="A4182" s="6"/>
      <c r="B4182" s="1" t="s">
        <v>612</v>
      </c>
    </row>
    <row r="4183" spans="1:2" ht="92.25" customHeight="1" x14ac:dyDescent="0.25">
      <c r="A4183" s="6" t="s">
        <v>1606</v>
      </c>
      <c r="B4183" s="1" t="s">
        <v>2128</v>
      </c>
    </row>
    <row r="4184" spans="1:2" ht="21" x14ac:dyDescent="0.25">
      <c r="A4184" s="6"/>
      <c r="B4184" s="1" t="s">
        <v>298</v>
      </c>
    </row>
    <row r="4185" spans="1:2" ht="21" x14ac:dyDescent="0.25">
      <c r="A4185" s="6" t="s">
        <v>1606</v>
      </c>
      <c r="B4185" s="1" t="s">
        <v>2129</v>
      </c>
    </row>
    <row r="4186" spans="1:2" ht="21" x14ac:dyDescent="0.25">
      <c r="A4186" s="6"/>
      <c r="B4186" s="1" t="s">
        <v>484</v>
      </c>
    </row>
    <row r="4187" spans="1:2" ht="92.25" customHeight="1" x14ac:dyDescent="0.25">
      <c r="A4187" s="6" t="s">
        <v>1606</v>
      </c>
      <c r="B4187" s="1" t="s">
        <v>2130</v>
      </c>
    </row>
    <row r="4188" spans="1:2" ht="21" x14ac:dyDescent="0.25">
      <c r="A4188" s="6"/>
      <c r="B4188" s="1" t="s">
        <v>1508</v>
      </c>
    </row>
    <row r="4189" spans="1:2" ht="77.25" customHeight="1" x14ac:dyDescent="0.25">
      <c r="A4189" s="6" t="s">
        <v>1606</v>
      </c>
      <c r="B4189" s="1" t="s">
        <v>2131</v>
      </c>
    </row>
    <row r="4190" spans="1:2" ht="21" x14ac:dyDescent="0.25">
      <c r="A4190" s="6"/>
      <c r="B4190" s="1" t="s">
        <v>1034</v>
      </c>
    </row>
    <row r="4191" spans="1:2" ht="77.25" customHeight="1" x14ac:dyDescent="0.25">
      <c r="A4191" s="6" t="s">
        <v>1606</v>
      </c>
      <c r="B4191" s="1" t="s">
        <v>2132</v>
      </c>
    </row>
    <row r="4192" spans="1:2" ht="21" x14ac:dyDescent="0.25">
      <c r="A4192" s="6"/>
      <c r="B4192" s="1" t="s">
        <v>1146</v>
      </c>
    </row>
    <row r="4193" spans="1:2" ht="77.25" customHeight="1" x14ac:dyDescent="0.25">
      <c r="A4193" s="6" t="s">
        <v>1606</v>
      </c>
      <c r="B4193" s="1" t="s">
        <v>2133</v>
      </c>
    </row>
    <row r="4194" spans="1:2" ht="21" x14ac:dyDescent="0.25">
      <c r="A4194" s="6"/>
      <c r="B4194" s="1" t="s">
        <v>315</v>
      </c>
    </row>
    <row r="4195" spans="1:2" ht="92.25" customHeight="1" x14ac:dyDescent="0.25">
      <c r="A4195" s="6" t="s">
        <v>1606</v>
      </c>
      <c r="B4195" s="1" t="s">
        <v>2134</v>
      </c>
    </row>
    <row r="4196" spans="1:2" ht="21" x14ac:dyDescent="0.25">
      <c r="A4196" s="6"/>
      <c r="B4196" s="1" t="s">
        <v>36</v>
      </c>
    </row>
    <row r="4197" spans="1:2" ht="77.25" customHeight="1" x14ac:dyDescent="0.25">
      <c r="A4197" s="6" t="s">
        <v>1606</v>
      </c>
      <c r="B4197" s="1" t="s">
        <v>2135</v>
      </c>
    </row>
    <row r="4198" spans="1:2" ht="21" x14ac:dyDescent="0.25">
      <c r="A4198" s="6"/>
      <c r="B4198" s="1" t="s">
        <v>2136</v>
      </c>
    </row>
    <row r="4199" spans="1:2" ht="77.25" customHeight="1" x14ac:dyDescent="0.25">
      <c r="A4199" s="6" t="s">
        <v>1606</v>
      </c>
      <c r="B4199" s="1" t="s">
        <v>2137</v>
      </c>
    </row>
    <row r="4200" spans="1:2" ht="21" x14ac:dyDescent="0.25">
      <c r="A4200" s="6"/>
      <c r="B4200" s="1" t="s">
        <v>1237</v>
      </c>
    </row>
    <row r="4201" spans="1:2" ht="92.25" customHeight="1" x14ac:dyDescent="0.25">
      <c r="A4201" s="6" t="s">
        <v>1606</v>
      </c>
      <c r="B4201" s="1" t="s">
        <v>2138</v>
      </c>
    </row>
    <row r="4202" spans="1:2" ht="21" x14ac:dyDescent="0.25">
      <c r="A4202" s="6"/>
      <c r="B4202" s="1" t="s">
        <v>1268</v>
      </c>
    </row>
    <row r="4203" spans="1:2" ht="92.25" customHeight="1" x14ac:dyDescent="0.25">
      <c r="A4203" s="6" t="s">
        <v>1606</v>
      </c>
      <c r="B4203" s="1" t="s">
        <v>2139</v>
      </c>
    </row>
    <row r="4204" spans="1:2" ht="21" x14ac:dyDescent="0.25">
      <c r="A4204" s="6"/>
      <c r="B4204" s="1" t="s">
        <v>298</v>
      </c>
    </row>
    <row r="4205" spans="1:2" ht="92.25" customHeight="1" x14ac:dyDescent="0.25">
      <c r="A4205" s="6" t="s">
        <v>1606</v>
      </c>
      <c r="B4205" s="1" t="s">
        <v>2140</v>
      </c>
    </row>
    <row r="4206" spans="1:2" ht="21" x14ac:dyDescent="0.25">
      <c r="A4206" s="6"/>
      <c r="B4206" s="1" t="s">
        <v>1785</v>
      </c>
    </row>
    <row r="4207" spans="1:2" ht="77.25" customHeight="1" x14ac:dyDescent="0.25">
      <c r="A4207" s="6" t="s">
        <v>1606</v>
      </c>
      <c r="B4207" s="1" t="s">
        <v>2141</v>
      </c>
    </row>
    <row r="4208" spans="1:2" ht="21" x14ac:dyDescent="0.25">
      <c r="A4208" s="6"/>
      <c r="B4208" s="1" t="s">
        <v>2142</v>
      </c>
    </row>
    <row r="4209" spans="1:2" ht="92.25" customHeight="1" x14ac:dyDescent="0.25">
      <c r="A4209" s="6" t="s">
        <v>1606</v>
      </c>
      <c r="B4209" s="1" t="s">
        <v>2143</v>
      </c>
    </row>
    <row r="4210" spans="1:2" ht="21" x14ac:dyDescent="0.25">
      <c r="A4210" s="6"/>
      <c r="B4210" s="1" t="s">
        <v>1231</v>
      </c>
    </row>
    <row r="4211" spans="1:2" ht="77.25" customHeight="1" x14ac:dyDescent="0.25">
      <c r="A4211" s="6" t="s">
        <v>1606</v>
      </c>
      <c r="B4211" s="1" t="s">
        <v>2144</v>
      </c>
    </row>
    <row r="4212" spans="1:2" ht="21" x14ac:dyDescent="0.25">
      <c r="A4212" s="6"/>
      <c r="B4212" s="1" t="s">
        <v>890</v>
      </c>
    </row>
    <row r="4213" spans="1:2" ht="62.25" customHeight="1" x14ac:dyDescent="0.25">
      <c r="A4213" s="6" t="s">
        <v>1606</v>
      </c>
      <c r="B4213" s="1" t="s">
        <v>2145</v>
      </c>
    </row>
    <row r="4214" spans="1:2" ht="21" x14ac:dyDescent="0.25">
      <c r="A4214" s="6"/>
      <c r="B4214" s="1" t="s">
        <v>463</v>
      </c>
    </row>
    <row r="4215" spans="1:2" ht="92.25" customHeight="1" x14ac:dyDescent="0.25">
      <c r="A4215" s="6" t="s">
        <v>1606</v>
      </c>
      <c r="B4215" s="1" t="s">
        <v>2146</v>
      </c>
    </row>
    <row r="4216" spans="1:2" ht="21" x14ac:dyDescent="0.25">
      <c r="A4216" s="6"/>
      <c r="B4216" s="1" t="s">
        <v>1508</v>
      </c>
    </row>
    <row r="4217" spans="1:2" ht="62.25" customHeight="1" x14ac:dyDescent="0.25">
      <c r="A4217" s="6" t="s">
        <v>1606</v>
      </c>
      <c r="B4217" s="1" t="s">
        <v>2147</v>
      </c>
    </row>
    <row r="4218" spans="1:2" ht="21" x14ac:dyDescent="0.25">
      <c r="A4218" s="6"/>
      <c r="B4218" s="1" t="s">
        <v>463</v>
      </c>
    </row>
    <row r="4219" spans="1:2" ht="92.25" customHeight="1" x14ac:dyDescent="0.25">
      <c r="A4219" s="6" t="s">
        <v>1606</v>
      </c>
      <c r="B4219" s="1" t="s">
        <v>2148</v>
      </c>
    </row>
    <row r="4220" spans="1:2" ht="21" x14ac:dyDescent="0.25">
      <c r="A4220" s="6"/>
      <c r="B4220" s="1" t="s">
        <v>232</v>
      </c>
    </row>
    <row r="4221" spans="1:2" ht="92.25" customHeight="1" x14ac:dyDescent="0.25">
      <c r="A4221" s="6" t="s">
        <v>1606</v>
      </c>
      <c r="B4221" s="1" t="s">
        <v>2149</v>
      </c>
    </row>
    <row r="4222" spans="1:2" ht="21" x14ac:dyDescent="0.25">
      <c r="A4222" s="6"/>
      <c r="B4222" s="1" t="s">
        <v>53</v>
      </c>
    </row>
    <row r="4223" spans="1:2" ht="92.25" customHeight="1" x14ac:dyDescent="0.25">
      <c r="A4223" s="6" t="s">
        <v>1606</v>
      </c>
      <c r="B4223" s="1" t="s">
        <v>2150</v>
      </c>
    </row>
    <row r="4224" spans="1:2" ht="21" x14ac:dyDescent="0.25">
      <c r="A4224" s="6"/>
      <c r="B4224" s="1" t="s">
        <v>232</v>
      </c>
    </row>
    <row r="4225" spans="1:2" ht="77.25" customHeight="1" x14ac:dyDescent="0.25">
      <c r="A4225" s="6" t="s">
        <v>1606</v>
      </c>
      <c r="B4225" s="1" t="s">
        <v>2151</v>
      </c>
    </row>
    <row r="4226" spans="1:2" ht="21" x14ac:dyDescent="0.25">
      <c r="A4226" s="6"/>
      <c r="B4226" s="1" t="s">
        <v>690</v>
      </c>
    </row>
    <row r="4227" spans="1:2" ht="92.25" customHeight="1" x14ac:dyDescent="0.25">
      <c r="A4227" s="6" t="s">
        <v>1606</v>
      </c>
      <c r="B4227" s="1" t="s">
        <v>2152</v>
      </c>
    </row>
    <row r="4228" spans="1:2" ht="21" x14ac:dyDescent="0.25">
      <c r="A4228" s="6"/>
      <c r="B4228" s="1" t="s">
        <v>902</v>
      </c>
    </row>
    <row r="4229" spans="1:2" ht="77.25" customHeight="1" x14ac:dyDescent="0.25">
      <c r="A4229" s="6" t="s">
        <v>1606</v>
      </c>
      <c r="B4229" s="1" t="s">
        <v>2153</v>
      </c>
    </row>
    <row r="4230" spans="1:2" ht="21" x14ac:dyDescent="0.25">
      <c r="A4230" s="6"/>
      <c r="B4230" s="1" t="s">
        <v>1039</v>
      </c>
    </row>
    <row r="4231" spans="1:2" ht="92.25" customHeight="1" x14ac:dyDescent="0.25">
      <c r="A4231" s="6" t="s">
        <v>1606</v>
      </c>
      <c r="B4231" s="1" t="s">
        <v>2154</v>
      </c>
    </row>
    <row r="4232" spans="1:2" ht="21" x14ac:dyDescent="0.25">
      <c r="A4232" s="6"/>
      <c r="B4232" s="1" t="s">
        <v>2155</v>
      </c>
    </row>
    <row r="4233" spans="1:2" ht="92.25" customHeight="1" x14ac:dyDescent="0.25">
      <c r="A4233" s="6" t="s">
        <v>1606</v>
      </c>
      <c r="B4233" s="1" t="s">
        <v>2156</v>
      </c>
    </row>
    <row r="4234" spans="1:2" ht="21" x14ac:dyDescent="0.25">
      <c r="A4234" s="6"/>
      <c r="B4234" s="1" t="s">
        <v>361</v>
      </c>
    </row>
    <row r="4235" spans="1:2" ht="92.25" customHeight="1" x14ac:dyDescent="0.25">
      <c r="A4235" s="6" t="s">
        <v>1606</v>
      </c>
      <c r="B4235" s="1" t="s">
        <v>2157</v>
      </c>
    </row>
    <row r="4236" spans="1:2" ht="21" x14ac:dyDescent="0.25">
      <c r="A4236" s="6"/>
      <c r="B4236" s="1" t="s">
        <v>1565</v>
      </c>
    </row>
    <row r="4237" spans="1:2" ht="77.25" customHeight="1" x14ac:dyDescent="0.25">
      <c r="A4237" s="6" t="s">
        <v>1606</v>
      </c>
      <c r="B4237" s="1" t="s">
        <v>2158</v>
      </c>
    </row>
    <row r="4238" spans="1:2" ht="21" x14ac:dyDescent="0.25">
      <c r="A4238" s="6"/>
      <c r="B4238" s="1" t="s">
        <v>2159</v>
      </c>
    </row>
    <row r="4239" spans="1:2" ht="92.25" customHeight="1" x14ac:dyDescent="0.25">
      <c r="A4239" s="6" t="s">
        <v>1606</v>
      </c>
      <c r="B4239" s="1" t="s">
        <v>2160</v>
      </c>
    </row>
    <row r="4240" spans="1:2" ht="21" x14ac:dyDescent="0.25">
      <c r="A4240" s="6"/>
      <c r="B4240" s="1" t="s">
        <v>612</v>
      </c>
    </row>
    <row r="4241" spans="1:2" ht="77.25" customHeight="1" x14ac:dyDescent="0.25">
      <c r="A4241" s="6" t="s">
        <v>1606</v>
      </c>
      <c r="B4241" s="1" t="s">
        <v>2161</v>
      </c>
    </row>
    <row r="4242" spans="1:2" ht="21" x14ac:dyDescent="0.25">
      <c r="A4242" s="6"/>
      <c r="B4242" s="1" t="s">
        <v>1095</v>
      </c>
    </row>
    <row r="4243" spans="1:2" ht="21" x14ac:dyDescent="0.25">
      <c r="A4243" s="6" t="s">
        <v>1606</v>
      </c>
      <c r="B4243" s="1" t="s">
        <v>2162</v>
      </c>
    </row>
    <row r="4244" spans="1:2" ht="21" x14ac:dyDescent="0.25">
      <c r="A4244" s="6"/>
      <c r="B4244" s="1" t="s">
        <v>2163</v>
      </c>
    </row>
    <row r="4245" spans="1:2" ht="42" x14ac:dyDescent="0.25">
      <c r="A4245" s="6" t="s">
        <v>1606</v>
      </c>
      <c r="B4245" s="1" t="s">
        <v>2164</v>
      </c>
    </row>
    <row r="4246" spans="1:2" ht="21" x14ac:dyDescent="0.25">
      <c r="A4246" s="6"/>
      <c r="B4246" s="1" t="s">
        <v>1508</v>
      </c>
    </row>
    <row r="4247" spans="1:2" ht="42" x14ac:dyDescent="0.25">
      <c r="A4247" s="6" t="s">
        <v>1606</v>
      </c>
      <c r="B4247" s="1" t="s">
        <v>2165</v>
      </c>
    </row>
    <row r="4248" spans="1:2" ht="21" x14ac:dyDescent="0.25">
      <c r="A4248" s="6"/>
      <c r="B4248" s="1" t="s">
        <v>1508</v>
      </c>
    </row>
    <row r="4249" spans="1:2" ht="92.25" customHeight="1" x14ac:dyDescent="0.25">
      <c r="A4249" s="6" t="s">
        <v>1606</v>
      </c>
      <c r="B4249" s="1" t="s">
        <v>2166</v>
      </c>
    </row>
    <row r="4250" spans="1:2" ht="21" x14ac:dyDescent="0.25">
      <c r="A4250" s="6"/>
      <c r="B4250" s="1" t="s">
        <v>36</v>
      </c>
    </row>
    <row r="4251" spans="1:2" ht="92.25" customHeight="1" x14ac:dyDescent="0.25">
      <c r="A4251" s="6" t="s">
        <v>1606</v>
      </c>
      <c r="B4251" s="1" t="s">
        <v>2167</v>
      </c>
    </row>
    <row r="4252" spans="1:2" ht="21" x14ac:dyDescent="0.25">
      <c r="A4252" s="6"/>
      <c r="B4252" s="1" t="s">
        <v>662</v>
      </c>
    </row>
    <row r="4253" spans="1:2" ht="92.25" customHeight="1" x14ac:dyDescent="0.25">
      <c r="A4253" s="6" t="s">
        <v>1606</v>
      </c>
      <c r="B4253" s="1" t="s">
        <v>2168</v>
      </c>
    </row>
    <row r="4254" spans="1:2" ht="21" x14ac:dyDescent="0.25">
      <c r="A4254" s="6"/>
      <c r="B4254" s="1" t="s">
        <v>361</v>
      </c>
    </row>
    <row r="4255" spans="1:2" ht="92.25" customHeight="1" x14ac:dyDescent="0.25">
      <c r="A4255" s="6" t="s">
        <v>1606</v>
      </c>
      <c r="B4255" s="1" t="s">
        <v>2169</v>
      </c>
    </row>
    <row r="4256" spans="1:2" ht="21" x14ac:dyDescent="0.25">
      <c r="A4256" s="6"/>
      <c r="B4256" s="1" t="s">
        <v>796</v>
      </c>
    </row>
    <row r="4257" spans="1:2" ht="92.25" customHeight="1" x14ac:dyDescent="0.25">
      <c r="A4257" s="6" t="s">
        <v>1606</v>
      </c>
      <c r="B4257" s="1" t="s">
        <v>2170</v>
      </c>
    </row>
    <row r="4258" spans="1:2" ht="21" x14ac:dyDescent="0.25">
      <c r="A4258" s="6"/>
      <c r="B4258" s="1" t="s">
        <v>1066</v>
      </c>
    </row>
    <row r="4259" spans="1:2" ht="21" x14ac:dyDescent="0.25">
      <c r="A4259" s="6" t="s">
        <v>1606</v>
      </c>
      <c r="B4259" s="1" t="s">
        <v>2171</v>
      </c>
    </row>
    <row r="4260" spans="1:2" ht="21" x14ac:dyDescent="0.25">
      <c r="A4260" s="6"/>
      <c r="B4260" s="1" t="s">
        <v>1237</v>
      </c>
    </row>
    <row r="4261" spans="1:2" ht="92.25" customHeight="1" x14ac:dyDescent="0.25">
      <c r="A4261" s="6" t="s">
        <v>1606</v>
      </c>
      <c r="B4261" s="1" t="s">
        <v>2172</v>
      </c>
    </row>
    <row r="4262" spans="1:2" ht="21" x14ac:dyDescent="0.25">
      <c r="A4262" s="6"/>
      <c r="B4262" s="1" t="s">
        <v>662</v>
      </c>
    </row>
    <row r="4263" spans="1:2" ht="92.25" customHeight="1" x14ac:dyDescent="0.25">
      <c r="A4263" s="6" t="s">
        <v>1606</v>
      </c>
      <c r="B4263" s="1" t="s">
        <v>2173</v>
      </c>
    </row>
    <row r="4264" spans="1:2" ht="21" x14ac:dyDescent="0.25">
      <c r="A4264" s="6"/>
      <c r="B4264" s="1" t="s">
        <v>198</v>
      </c>
    </row>
    <row r="4265" spans="1:2" ht="92.25" customHeight="1" x14ac:dyDescent="0.25">
      <c r="A4265" s="6" t="s">
        <v>1606</v>
      </c>
      <c r="B4265" s="1" t="s">
        <v>2174</v>
      </c>
    </row>
    <row r="4266" spans="1:2" ht="21" x14ac:dyDescent="0.25">
      <c r="A4266" s="6"/>
      <c r="B4266" s="1" t="s">
        <v>612</v>
      </c>
    </row>
    <row r="4267" spans="1:2" ht="92.25" customHeight="1" x14ac:dyDescent="0.25">
      <c r="A4267" s="6" t="s">
        <v>1606</v>
      </c>
      <c r="B4267" s="1" t="s">
        <v>2175</v>
      </c>
    </row>
    <row r="4268" spans="1:2" ht="21" x14ac:dyDescent="0.25">
      <c r="A4268" s="6"/>
      <c r="B4268" s="1" t="s">
        <v>612</v>
      </c>
    </row>
    <row r="4269" spans="1:2" ht="21" x14ac:dyDescent="0.25">
      <c r="A4269" s="6" t="s">
        <v>1606</v>
      </c>
      <c r="B4269" s="1" t="s">
        <v>2176</v>
      </c>
    </row>
    <row r="4270" spans="1:2" ht="21" x14ac:dyDescent="0.25">
      <c r="A4270" s="6"/>
      <c r="B4270" s="1" t="s">
        <v>2177</v>
      </c>
    </row>
    <row r="4271" spans="1:2" ht="21" x14ac:dyDescent="0.25">
      <c r="A4271" s="6" t="s">
        <v>1606</v>
      </c>
      <c r="B4271" s="1" t="s">
        <v>2178</v>
      </c>
    </row>
    <row r="4272" spans="1:2" ht="21" x14ac:dyDescent="0.25">
      <c r="A4272" s="6"/>
      <c r="B4272" s="1" t="s">
        <v>1146</v>
      </c>
    </row>
    <row r="4273" spans="1:2" ht="92.25" customHeight="1" x14ac:dyDescent="0.25">
      <c r="A4273" s="6" t="s">
        <v>1606</v>
      </c>
      <c r="B4273" s="1" t="s">
        <v>2179</v>
      </c>
    </row>
    <row r="4274" spans="1:2" ht="21" x14ac:dyDescent="0.25">
      <c r="A4274" s="6"/>
      <c r="B4274" s="1" t="s">
        <v>36</v>
      </c>
    </row>
    <row r="4275" spans="1:2" ht="92.25" customHeight="1" x14ac:dyDescent="0.25">
      <c r="A4275" s="6" t="s">
        <v>1606</v>
      </c>
      <c r="B4275" s="1" t="s">
        <v>2180</v>
      </c>
    </row>
    <row r="4276" spans="1:2" ht="21" x14ac:dyDescent="0.25">
      <c r="A4276" s="6"/>
      <c r="B4276" s="1" t="s">
        <v>1268</v>
      </c>
    </row>
    <row r="4277" spans="1:2" ht="92.25" customHeight="1" x14ac:dyDescent="0.25">
      <c r="A4277" s="6" t="s">
        <v>1606</v>
      </c>
      <c r="B4277" s="1" t="s">
        <v>2181</v>
      </c>
    </row>
    <row r="4278" spans="1:2" ht="21" x14ac:dyDescent="0.25">
      <c r="A4278" s="6"/>
      <c r="B4278" s="1" t="s">
        <v>1066</v>
      </c>
    </row>
    <row r="4279" spans="1:2" ht="92.25" customHeight="1" x14ac:dyDescent="0.25">
      <c r="A4279" s="6" t="s">
        <v>1606</v>
      </c>
      <c r="B4279" s="1" t="s">
        <v>2182</v>
      </c>
    </row>
    <row r="4280" spans="1:2" ht="21" x14ac:dyDescent="0.25">
      <c r="A4280" s="6"/>
      <c r="B4280" s="1" t="s">
        <v>612</v>
      </c>
    </row>
    <row r="4281" spans="1:2" ht="77.25" customHeight="1" x14ac:dyDescent="0.25">
      <c r="A4281" s="6" t="s">
        <v>1606</v>
      </c>
      <c r="B4281" s="1" t="s">
        <v>2183</v>
      </c>
    </row>
    <row r="4282" spans="1:2" ht="21" x14ac:dyDescent="0.25">
      <c r="A4282" s="6"/>
      <c r="B4282" s="1" t="s">
        <v>207</v>
      </c>
    </row>
    <row r="4283" spans="1:2" ht="21" x14ac:dyDescent="0.25">
      <c r="A4283" s="6" t="s">
        <v>1606</v>
      </c>
      <c r="B4283" s="1" t="s">
        <v>2184</v>
      </c>
    </row>
    <row r="4284" spans="1:2" ht="21" x14ac:dyDescent="0.25">
      <c r="A4284" s="6"/>
      <c r="B4284" s="1" t="s">
        <v>662</v>
      </c>
    </row>
    <row r="4285" spans="1:2" ht="92.25" customHeight="1" x14ac:dyDescent="0.25">
      <c r="A4285" s="6" t="s">
        <v>1606</v>
      </c>
      <c r="B4285" s="1" t="s">
        <v>2185</v>
      </c>
    </row>
    <row r="4286" spans="1:2" ht="21" x14ac:dyDescent="0.25">
      <c r="A4286" s="6"/>
      <c r="B4286" s="1" t="s">
        <v>598</v>
      </c>
    </row>
    <row r="4287" spans="1:2" ht="92.25" customHeight="1" x14ac:dyDescent="0.25">
      <c r="A4287" s="6" t="s">
        <v>1606</v>
      </c>
      <c r="B4287" s="1" t="s">
        <v>2186</v>
      </c>
    </row>
    <row r="4288" spans="1:2" ht="21" x14ac:dyDescent="0.25">
      <c r="A4288" s="6"/>
      <c r="B4288" s="1" t="s">
        <v>598</v>
      </c>
    </row>
    <row r="4289" spans="1:2" ht="92.25" customHeight="1" x14ac:dyDescent="0.25">
      <c r="A4289" s="6" t="s">
        <v>1606</v>
      </c>
      <c r="B4289" s="1" t="s">
        <v>2187</v>
      </c>
    </row>
    <row r="4290" spans="1:2" ht="21" x14ac:dyDescent="0.25">
      <c r="A4290" s="6"/>
      <c r="B4290" s="1" t="s">
        <v>36</v>
      </c>
    </row>
    <row r="4291" spans="1:2" ht="92.25" customHeight="1" x14ac:dyDescent="0.25">
      <c r="A4291" s="6" t="s">
        <v>1606</v>
      </c>
      <c r="B4291" s="1" t="s">
        <v>2188</v>
      </c>
    </row>
    <row r="4292" spans="1:2" ht="21" x14ac:dyDescent="0.25">
      <c r="A4292" s="6"/>
      <c r="B4292" s="1" t="s">
        <v>2189</v>
      </c>
    </row>
    <row r="4293" spans="1:2" ht="92.25" customHeight="1" x14ac:dyDescent="0.25">
      <c r="A4293" s="6" t="s">
        <v>1606</v>
      </c>
      <c r="B4293" s="1" t="s">
        <v>2190</v>
      </c>
    </row>
    <row r="4294" spans="1:2" ht="21" x14ac:dyDescent="0.25">
      <c r="A4294" s="6"/>
      <c r="B4294" s="1" t="s">
        <v>361</v>
      </c>
    </row>
    <row r="4295" spans="1:2" ht="77.25" customHeight="1" x14ac:dyDescent="0.25">
      <c r="A4295" s="6" t="s">
        <v>1606</v>
      </c>
      <c r="B4295" s="1" t="s">
        <v>2191</v>
      </c>
    </row>
    <row r="4296" spans="1:2" ht="21" x14ac:dyDescent="0.25">
      <c r="A4296" s="6"/>
      <c r="B4296" s="1" t="s">
        <v>2192</v>
      </c>
    </row>
    <row r="4297" spans="1:2" ht="92.25" customHeight="1" x14ac:dyDescent="0.25">
      <c r="A4297" s="6" t="s">
        <v>1606</v>
      </c>
      <c r="B4297" s="1" t="s">
        <v>2193</v>
      </c>
    </row>
    <row r="4298" spans="1:2" ht="21" x14ac:dyDescent="0.25">
      <c r="A4298" s="6"/>
      <c r="B4298" s="1" t="s">
        <v>414</v>
      </c>
    </row>
    <row r="4299" spans="1:2" ht="21" x14ac:dyDescent="0.25">
      <c r="A4299" s="6" t="s">
        <v>1606</v>
      </c>
      <c r="B4299" s="1" t="s">
        <v>2194</v>
      </c>
    </row>
    <row r="4300" spans="1:2" ht="21" x14ac:dyDescent="0.25">
      <c r="A4300" s="6"/>
      <c r="B4300" s="1" t="s">
        <v>902</v>
      </c>
    </row>
    <row r="4301" spans="1:2" ht="92.25" customHeight="1" x14ac:dyDescent="0.25">
      <c r="A4301" s="6" t="s">
        <v>1606</v>
      </c>
      <c r="B4301" s="1" t="s">
        <v>2195</v>
      </c>
    </row>
    <row r="4302" spans="1:2" ht="21" x14ac:dyDescent="0.25">
      <c r="A4302" s="6"/>
      <c r="B4302" s="1" t="s">
        <v>36</v>
      </c>
    </row>
    <row r="4303" spans="1:2" ht="92.25" customHeight="1" x14ac:dyDescent="0.25">
      <c r="A4303" s="6" t="s">
        <v>1606</v>
      </c>
      <c r="B4303" s="1" t="s">
        <v>2196</v>
      </c>
    </row>
    <row r="4304" spans="1:2" ht="21" x14ac:dyDescent="0.25">
      <c r="A4304" s="6"/>
      <c r="B4304" s="1" t="s">
        <v>1004</v>
      </c>
    </row>
    <row r="4305" spans="1:2" ht="92.25" customHeight="1" x14ac:dyDescent="0.25">
      <c r="A4305" s="6" t="s">
        <v>1606</v>
      </c>
      <c r="B4305" s="1" t="s">
        <v>2197</v>
      </c>
    </row>
    <row r="4306" spans="1:2" ht="21" x14ac:dyDescent="0.25">
      <c r="A4306" s="6"/>
      <c r="B4306" s="1" t="s">
        <v>361</v>
      </c>
    </row>
    <row r="4307" spans="1:2" ht="92.25" customHeight="1" x14ac:dyDescent="0.25">
      <c r="A4307" s="6" t="s">
        <v>1606</v>
      </c>
      <c r="B4307" s="1" t="s">
        <v>2198</v>
      </c>
    </row>
    <row r="4308" spans="1:2" ht="21" x14ac:dyDescent="0.25">
      <c r="A4308" s="6"/>
      <c r="B4308" s="1" t="s">
        <v>414</v>
      </c>
    </row>
    <row r="4309" spans="1:2" ht="21" x14ac:dyDescent="0.25">
      <c r="A4309" s="6" t="s">
        <v>1606</v>
      </c>
      <c r="B4309" s="1" t="s">
        <v>2199</v>
      </c>
    </row>
    <row r="4310" spans="1:2" ht="21" x14ac:dyDescent="0.25">
      <c r="A4310" s="6"/>
      <c r="B4310" s="1" t="s">
        <v>1004</v>
      </c>
    </row>
    <row r="4311" spans="1:2" ht="21" x14ac:dyDescent="0.25">
      <c r="A4311" s="6" t="s">
        <v>1606</v>
      </c>
      <c r="B4311" s="1" t="s">
        <v>2200</v>
      </c>
    </row>
    <row r="4312" spans="1:2" ht="21" x14ac:dyDescent="0.25">
      <c r="A4312" s="6"/>
      <c r="B4312" s="1" t="s">
        <v>627</v>
      </c>
    </row>
    <row r="4313" spans="1:2" ht="42" x14ac:dyDescent="0.25">
      <c r="A4313" s="6" t="s">
        <v>1606</v>
      </c>
      <c r="B4313" s="1" t="s">
        <v>2201</v>
      </c>
    </row>
    <row r="4314" spans="1:2" ht="21" x14ac:dyDescent="0.25">
      <c r="A4314" s="6"/>
      <c r="B4314" s="1" t="s">
        <v>298</v>
      </c>
    </row>
    <row r="4315" spans="1:2" ht="21" x14ac:dyDescent="0.25">
      <c r="A4315" s="6" t="s">
        <v>1606</v>
      </c>
      <c r="B4315" s="1" t="s">
        <v>2202</v>
      </c>
    </row>
    <row r="4316" spans="1:2" ht="21" x14ac:dyDescent="0.25">
      <c r="A4316" s="6"/>
      <c r="B4316" s="1" t="s">
        <v>298</v>
      </c>
    </row>
    <row r="4317" spans="1:2" ht="21" x14ac:dyDescent="0.25">
      <c r="A4317" s="6" t="s">
        <v>1606</v>
      </c>
      <c r="B4317" s="1" t="s">
        <v>2203</v>
      </c>
    </row>
    <row r="4318" spans="1:2" ht="21" x14ac:dyDescent="0.25">
      <c r="A4318" s="6"/>
      <c r="B4318" s="1" t="s">
        <v>1004</v>
      </c>
    </row>
    <row r="4319" spans="1:2" ht="22.5" x14ac:dyDescent="0.25">
      <c r="A4319" s="9" t="s">
        <v>1606</v>
      </c>
      <c r="B4319" s="3" t="s">
        <v>2204</v>
      </c>
    </row>
    <row r="4320" spans="1:2" ht="22.5" x14ac:dyDescent="0.25">
      <c r="A4320" s="9"/>
      <c r="B4320" s="3" t="s">
        <v>125</v>
      </c>
    </row>
    <row r="4321" spans="1:2" ht="22.5" x14ac:dyDescent="0.25">
      <c r="A4321" s="9" t="s">
        <v>1606</v>
      </c>
      <c r="B4321" s="3" t="s">
        <v>2205</v>
      </c>
    </row>
    <row r="4322" spans="1:2" ht="22.5" x14ac:dyDescent="0.25">
      <c r="A4322" s="9"/>
      <c r="B4322" s="3" t="s">
        <v>125</v>
      </c>
    </row>
    <row r="4323" spans="1:2" ht="22.5" x14ac:dyDescent="0.25">
      <c r="A4323" s="9" t="s">
        <v>1606</v>
      </c>
      <c r="B4323" s="3" t="s">
        <v>2206</v>
      </c>
    </row>
    <row r="4324" spans="1:2" ht="22.5" x14ac:dyDescent="0.25">
      <c r="A4324" s="9"/>
      <c r="B4324" s="3" t="s">
        <v>125</v>
      </c>
    </row>
    <row r="4325" spans="1:2" ht="22.5" x14ac:dyDescent="0.25">
      <c r="A4325" s="9" t="s">
        <v>1606</v>
      </c>
      <c r="B4325" s="3" t="s">
        <v>2207</v>
      </c>
    </row>
    <row r="4326" spans="1:2" ht="22.5" x14ac:dyDescent="0.25">
      <c r="A4326" s="9"/>
      <c r="B4326" s="3" t="s">
        <v>125</v>
      </c>
    </row>
    <row r="4327" spans="1:2" ht="22.5" x14ac:dyDescent="0.25">
      <c r="A4327" s="9" t="s">
        <v>1606</v>
      </c>
      <c r="B4327" s="3" t="s">
        <v>2208</v>
      </c>
    </row>
    <row r="4328" spans="1:2" ht="22.5" x14ac:dyDescent="0.25">
      <c r="A4328" s="9"/>
      <c r="B4328" s="3" t="s">
        <v>125</v>
      </c>
    </row>
    <row r="4329" spans="1:2" ht="92.25" customHeight="1" x14ac:dyDescent="0.25">
      <c r="A4329" s="6" t="s">
        <v>1606</v>
      </c>
      <c r="B4329" s="1" t="s">
        <v>2209</v>
      </c>
    </row>
    <row r="4330" spans="1:2" ht="21" x14ac:dyDescent="0.25">
      <c r="A4330" s="6"/>
      <c r="B4330" s="1" t="s">
        <v>1268</v>
      </c>
    </row>
    <row r="4331" spans="1:2" ht="42" x14ac:dyDescent="0.25">
      <c r="A4331" s="6" t="s">
        <v>1606</v>
      </c>
      <c r="B4331" s="1" t="s">
        <v>2210</v>
      </c>
    </row>
    <row r="4332" spans="1:2" ht="21" x14ac:dyDescent="0.25">
      <c r="A4332" s="6"/>
      <c r="B4332" s="1" t="s">
        <v>662</v>
      </c>
    </row>
    <row r="4333" spans="1:2" ht="92.25" customHeight="1" x14ac:dyDescent="0.25">
      <c r="A4333" s="6" t="s">
        <v>1606</v>
      </c>
      <c r="B4333" s="1" t="s">
        <v>2211</v>
      </c>
    </row>
    <row r="4334" spans="1:2" ht="21" x14ac:dyDescent="0.25">
      <c r="A4334" s="6"/>
      <c r="B4334" s="1" t="s">
        <v>36</v>
      </c>
    </row>
    <row r="4335" spans="1:2" ht="92.25" customHeight="1" x14ac:dyDescent="0.25">
      <c r="A4335" s="6" t="s">
        <v>1606</v>
      </c>
      <c r="B4335" s="1" t="s">
        <v>2212</v>
      </c>
    </row>
    <row r="4336" spans="1:2" ht="21" x14ac:dyDescent="0.25">
      <c r="A4336" s="6"/>
      <c r="B4336" s="1" t="s">
        <v>15</v>
      </c>
    </row>
    <row r="4337" spans="1:2" ht="92.25" customHeight="1" x14ac:dyDescent="0.25">
      <c r="A4337" s="6" t="s">
        <v>1606</v>
      </c>
      <c r="B4337" s="1" t="s">
        <v>2213</v>
      </c>
    </row>
    <row r="4338" spans="1:2" ht="21" x14ac:dyDescent="0.25">
      <c r="A4338" s="6"/>
      <c r="B4338" s="1" t="s">
        <v>15</v>
      </c>
    </row>
    <row r="4339" spans="1:2" ht="92.25" customHeight="1" x14ac:dyDescent="0.25">
      <c r="A4339" s="6" t="s">
        <v>1606</v>
      </c>
      <c r="B4339" s="1" t="s">
        <v>2214</v>
      </c>
    </row>
    <row r="4340" spans="1:2" ht="21" x14ac:dyDescent="0.25">
      <c r="A4340" s="6"/>
      <c r="B4340" s="1" t="s">
        <v>414</v>
      </c>
    </row>
    <row r="4341" spans="1:2" ht="77.25" customHeight="1" x14ac:dyDescent="0.25">
      <c r="A4341" s="6" t="s">
        <v>1606</v>
      </c>
      <c r="B4341" s="1" t="s">
        <v>2215</v>
      </c>
    </row>
    <row r="4342" spans="1:2" ht="21" x14ac:dyDescent="0.25">
      <c r="A4342" s="6"/>
      <c r="B4342" s="1" t="s">
        <v>2216</v>
      </c>
    </row>
    <row r="4343" spans="1:2" ht="21" x14ac:dyDescent="0.25">
      <c r="A4343" s="6" t="s">
        <v>1606</v>
      </c>
      <c r="B4343" s="1" t="s">
        <v>2217</v>
      </c>
    </row>
    <row r="4344" spans="1:2" ht="21" x14ac:dyDescent="0.25">
      <c r="A4344" s="6"/>
      <c r="B4344" s="1" t="s">
        <v>1004</v>
      </c>
    </row>
    <row r="4345" spans="1:2" ht="92.25" customHeight="1" x14ac:dyDescent="0.25">
      <c r="A4345" s="10" t="s">
        <v>1606</v>
      </c>
      <c r="B4345" s="4" t="s">
        <v>2218</v>
      </c>
    </row>
    <row r="4346" spans="1:2" ht="21" x14ac:dyDescent="0.25">
      <c r="A4346" s="10"/>
      <c r="B4346" s="4" t="s">
        <v>414</v>
      </c>
    </row>
  </sheetData>
  <mergeCells count="2092">
    <mergeCell ref="A4343:A4344"/>
    <mergeCell ref="A4345:A4346"/>
    <mergeCell ref="A4339:A4340"/>
    <mergeCell ref="A4341:A4342"/>
    <mergeCell ref="A4335:A4336"/>
    <mergeCell ref="A4337:A4338"/>
    <mergeCell ref="A4331:A4332"/>
    <mergeCell ref="A4333:A4334"/>
    <mergeCell ref="A4327:A4328"/>
    <mergeCell ref="A4329:A4330"/>
    <mergeCell ref="A4323:A4324"/>
    <mergeCell ref="A4325:A4326"/>
    <mergeCell ref="A4319:A4320"/>
    <mergeCell ref="A4321:A4322"/>
    <mergeCell ref="A4315:A4316"/>
    <mergeCell ref="A4317:A4318"/>
    <mergeCell ref="A4311:A4312"/>
    <mergeCell ref="A4313:A4314"/>
    <mergeCell ref="A4307:A4308"/>
    <mergeCell ref="A4309:A4310"/>
    <mergeCell ref="A4303:A4304"/>
    <mergeCell ref="A4305:A4306"/>
    <mergeCell ref="A4299:A4300"/>
    <mergeCell ref="A4301:A4302"/>
    <mergeCell ref="A4295:A4296"/>
    <mergeCell ref="A4297:A4298"/>
    <mergeCell ref="A4291:A4292"/>
    <mergeCell ref="A4293:A4294"/>
    <mergeCell ref="A4287:A4288"/>
    <mergeCell ref="A4289:A4290"/>
    <mergeCell ref="A4283:A4284"/>
    <mergeCell ref="A4285:A4286"/>
    <mergeCell ref="A4279:A4280"/>
    <mergeCell ref="A4281:A4282"/>
    <mergeCell ref="A4275:A4276"/>
    <mergeCell ref="A4277:A4278"/>
    <mergeCell ref="A4271:A4272"/>
    <mergeCell ref="A4273:A4274"/>
    <mergeCell ref="A4267:A4268"/>
    <mergeCell ref="A4269:A4270"/>
    <mergeCell ref="A4263:A4264"/>
    <mergeCell ref="A4265:A4266"/>
    <mergeCell ref="A4259:A4260"/>
    <mergeCell ref="A4261:A4262"/>
    <mergeCell ref="A4255:A4256"/>
    <mergeCell ref="A4257:A4258"/>
    <mergeCell ref="A4251:A4252"/>
    <mergeCell ref="A4253:A4254"/>
    <mergeCell ref="A4247:A4248"/>
    <mergeCell ref="A4249:A4250"/>
    <mergeCell ref="A4243:A4244"/>
    <mergeCell ref="A4245:A4246"/>
    <mergeCell ref="A4239:A4240"/>
    <mergeCell ref="A4241:A4242"/>
    <mergeCell ref="A4235:A4236"/>
    <mergeCell ref="A4237:A4238"/>
    <mergeCell ref="A4231:A4232"/>
    <mergeCell ref="A4233:A4234"/>
    <mergeCell ref="A4227:A4228"/>
    <mergeCell ref="A4229:A4230"/>
    <mergeCell ref="A4223:A4224"/>
    <mergeCell ref="A4225:A4226"/>
    <mergeCell ref="A4219:A4220"/>
    <mergeCell ref="A4221:A4222"/>
    <mergeCell ref="A4215:A4216"/>
    <mergeCell ref="A4217:A4218"/>
    <mergeCell ref="A4211:A4212"/>
    <mergeCell ref="A4213:A4214"/>
    <mergeCell ref="A4207:A4208"/>
    <mergeCell ref="A4209:A4210"/>
    <mergeCell ref="A4203:A4204"/>
    <mergeCell ref="A4205:A4206"/>
    <mergeCell ref="A4199:A4200"/>
    <mergeCell ref="A4201:A4202"/>
    <mergeCell ref="A4195:A4196"/>
    <mergeCell ref="A4197:A4198"/>
    <mergeCell ref="A4191:A4192"/>
    <mergeCell ref="A4193:A4194"/>
    <mergeCell ref="A4187:A4188"/>
    <mergeCell ref="A4189:A4190"/>
    <mergeCell ref="A4183:A4184"/>
    <mergeCell ref="A4185:A4186"/>
    <mergeCell ref="A4179:A4180"/>
    <mergeCell ref="A4181:A4182"/>
    <mergeCell ref="A4175:A4176"/>
    <mergeCell ref="A4177:A4178"/>
    <mergeCell ref="A4171:A4172"/>
    <mergeCell ref="A4173:A4174"/>
    <mergeCell ref="A4167:A4168"/>
    <mergeCell ref="A4169:A4170"/>
    <mergeCell ref="A4163:A4164"/>
    <mergeCell ref="A4165:A4166"/>
    <mergeCell ref="A4159:A4160"/>
    <mergeCell ref="A4161:A4162"/>
    <mergeCell ref="A4155:A4156"/>
    <mergeCell ref="A4157:A4158"/>
    <mergeCell ref="A4151:A4152"/>
    <mergeCell ref="A4153:A4154"/>
    <mergeCell ref="A4147:A4148"/>
    <mergeCell ref="A4149:A4150"/>
    <mergeCell ref="A4142:A4143"/>
    <mergeCell ref="A4144:A4146"/>
    <mergeCell ref="A4138:A4139"/>
    <mergeCell ref="A4140:A4141"/>
    <mergeCell ref="A4134:A4135"/>
    <mergeCell ref="A4136:A4137"/>
    <mergeCell ref="A4130:A4131"/>
    <mergeCell ref="A4132:A4133"/>
    <mergeCell ref="A4126:A4127"/>
    <mergeCell ref="A4128:A4129"/>
    <mergeCell ref="A4122:A4123"/>
    <mergeCell ref="A4124:A4125"/>
    <mergeCell ref="A4118:A4119"/>
    <mergeCell ref="A4120:A4121"/>
    <mergeCell ref="A4114:A4115"/>
    <mergeCell ref="A4116:A4117"/>
    <mergeCell ref="A4110:A4111"/>
    <mergeCell ref="A4112:A4113"/>
    <mergeCell ref="A4106:A4107"/>
    <mergeCell ref="A4108:A4109"/>
    <mergeCell ref="A4102:A4103"/>
    <mergeCell ref="A4104:A4105"/>
    <mergeCell ref="A4098:A4099"/>
    <mergeCell ref="A4100:A4101"/>
    <mergeCell ref="A4094:A4095"/>
    <mergeCell ref="A4096:A4097"/>
    <mergeCell ref="A4090:A4091"/>
    <mergeCell ref="A4092:A4093"/>
    <mergeCell ref="A4086:A4087"/>
    <mergeCell ref="A4088:A4089"/>
    <mergeCell ref="A4082:A4083"/>
    <mergeCell ref="A4084:A4085"/>
    <mergeCell ref="A4078:A4079"/>
    <mergeCell ref="A4080:A4081"/>
    <mergeCell ref="A4074:A4075"/>
    <mergeCell ref="A4076:A4077"/>
    <mergeCell ref="A4070:A4071"/>
    <mergeCell ref="A4072:A4073"/>
    <mergeCell ref="A4066:A4067"/>
    <mergeCell ref="A4068:A4069"/>
    <mergeCell ref="A4062:A4063"/>
    <mergeCell ref="A4064:A4065"/>
    <mergeCell ref="A4058:A4059"/>
    <mergeCell ref="A4060:A4061"/>
    <mergeCell ref="A4054:A4055"/>
    <mergeCell ref="A4056:A4057"/>
    <mergeCell ref="A4050:A4051"/>
    <mergeCell ref="A4052:A4053"/>
    <mergeCell ref="A4045:A4046"/>
    <mergeCell ref="A4047:A4049"/>
    <mergeCell ref="A4041:A4042"/>
    <mergeCell ref="A4043:A4044"/>
    <mergeCell ref="A4037:A4038"/>
    <mergeCell ref="A4039:A4040"/>
    <mergeCell ref="A4033:A4034"/>
    <mergeCell ref="A4035:A4036"/>
    <mergeCell ref="A4029:A4030"/>
    <mergeCell ref="A4031:A4032"/>
    <mergeCell ref="A4025:A4026"/>
    <mergeCell ref="A4027:A4028"/>
    <mergeCell ref="A4021:A4022"/>
    <mergeCell ref="A4023:A4024"/>
    <mergeCell ref="A4017:A4018"/>
    <mergeCell ref="A4019:A4020"/>
    <mergeCell ref="A4013:A4014"/>
    <mergeCell ref="A4015:A4016"/>
    <mergeCell ref="A4009:A4010"/>
    <mergeCell ref="A4011:A4012"/>
    <mergeCell ref="A4005:A4006"/>
    <mergeCell ref="A4007:A4008"/>
    <mergeCell ref="A4001:A4002"/>
    <mergeCell ref="A4003:A4004"/>
    <mergeCell ref="A3997:A3998"/>
    <mergeCell ref="A3999:A4000"/>
    <mergeCell ref="A3993:A3994"/>
    <mergeCell ref="A3995:A3996"/>
    <mergeCell ref="A3989:A3990"/>
    <mergeCell ref="A3991:A3992"/>
    <mergeCell ref="A3985:A3986"/>
    <mergeCell ref="A3987:A3988"/>
    <mergeCell ref="A3981:A3982"/>
    <mergeCell ref="A3983:A3984"/>
    <mergeCell ref="A3977:A3978"/>
    <mergeCell ref="A3979:A3980"/>
    <mergeCell ref="A3973:A3974"/>
    <mergeCell ref="A3975:A3976"/>
    <mergeCell ref="A3969:A3970"/>
    <mergeCell ref="A3971:A3972"/>
    <mergeCell ref="A3965:A3966"/>
    <mergeCell ref="A3967:A3968"/>
    <mergeCell ref="A3961:A3962"/>
    <mergeCell ref="A3963:A3964"/>
    <mergeCell ref="A3957:A3958"/>
    <mergeCell ref="A3959:A3960"/>
    <mergeCell ref="A3953:A3954"/>
    <mergeCell ref="A3955:A3956"/>
    <mergeCell ref="A3949:A3950"/>
    <mergeCell ref="A3951:A3952"/>
    <mergeCell ref="A3945:A3946"/>
    <mergeCell ref="A3947:A3948"/>
    <mergeCell ref="A3941:A3942"/>
    <mergeCell ref="A3943:A3944"/>
    <mergeCell ref="A3937:A3938"/>
    <mergeCell ref="A3939:A3940"/>
    <mergeCell ref="A3933:A3934"/>
    <mergeCell ref="A3935:A3936"/>
    <mergeCell ref="A3929:A3930"/>
    <mergeCell ref="A3931:A3932"/>
    <mergeCell ref="A3925:A3926"/>
    <mergeCell ref="A3927:A3928"/>
    <mergeCell ref="A3921:A3922"/>
    <mergeCell ref="A3923:A3924"/>
    <mergeCell ref="A3917:A3918"/>
    <mergeCell ref="A3919:A3920"/>
    <mergeCell ref="A3913:A3914"/>
    <mergeCell ref="A3915:A3916"/>
    <mergeCell ref="A3909:A3910"/>
    <mergeCell ref="A3911:A3912"/>
    <mergeCell ref="A3905:A3906"/>
    <mergeCell ref="A3907:A3908"/>
    <mergeCell ref="A3901:A3902"/>
    <mergeCell ref="A3903:A3904"/>
    <mergeCell ref="A3897:A3898"/>
    <mergeCell ref="A3899:A3900"/>
    <mergeCell ref="A3893:A3894"/>
    <mergeCell ref="A3895:A3896"/>
    <mergeCell ref="A3889:A3890"/>
    <mergeCell ref="A3891:A3892"/>
    <mergeCell ref="A3885:A3886"/>
    <mergeCell ref="A3887:A3888"/>
    <mergeCell ref="A3881:A3882"/>
    <mergeCell ref="A3883:A3884"/>
    <mergeCell ref="A3877:A3878"/>
    <mergeCell ref="A3879:A3880"/>
    <mergeCell ref="A3873:A3874"/>
    <mergeCell ref="A3875:A3876"/>
    <mergeCell ref="A3869:A3870"/>
    <mergeCell ref="A3871:A3872"/>
    <mergeCell ref="A3865:A3866"/>
    <mergeCell ref="A3867:A3868"/>
    <mergeCell ref="A3861:A3862"/>
    <mergeCell ref="A3863:A3864"/>
    <mergeCell ref="A3857:A3858"/>
    <mergeCell ref="A3859:A3860"/>
    <mergeCell ref="A3853:A3854"/>
    <mergeCell ref="A3855:A3856"/>
    <mergeCell ref="A3849:A3850"/>
    <mergeCell ref="A3851:A3852"/>
    <mergeCell ref="A3845:A3846"/>
    <mergeCell ref="A3847:A3848"/>
    <mergeCell ref="A3840:A3842"/>
    <mergeCell ref="A3843:A3844"/>
    <mergeCell ref="A3836:A3837"/>
    <mergeCell ref="A3838:A3839"/>
    <mergeCell ref="A3832:A3833"/>
    <mergeCell ref="A3834:A3835"/>
    <mergeCell ref="A3828:A3829"/>
    <mergeCell ref="A3830:A3831"/>
    <mergeCell ref="A3824:A3825"/>
    <mergeCell ref="A3826:A3827"/>
    <mergeCell ref="A3820:A3821"/>
    <mergeCell ref="A3822:A3823"/>
    <mergeCell ref="A3816:A3817"/>
    <mergeCell ref="A3818:A3819"/>
    <mergeCell ref="A3812:A3813"/>
    <mergeCell ref="A3814:A3815"/>
    <mergeCell ref="A3808:A3809"/>
    <mergeCell ref="A3810:A3811"/>
    <mergeCell ref="A3804:A3805"/>
    <mergeCell ref="A3806:A3807"/>
    <mergeCell ref="A3800:A3801"/>
    <mergeCell ref="A3802:A3803"/>
    <mergeCell ref="A3796:A3797"/>
    <mergeCell ref="A3798:A3799"/>
    <mergeCell ref="A3792:A3793"/>
    <mergeCell ref="A3794:A3795"/>
    <mergeCell ref="A3788:A3789"/>
    <mergeCell ref="A3790:A3791"/>
    <mergeCell ref="A3783:A3784"/>
    <mergeCell ref="A3785:A3787"/>
    <mergeCell ref="A3779:A3780"/>
    <mergeCell ref="A3781:A3782"/>
    <mergeCell ref="A3775:A3776"/>
    <mergeCell ref="A3777:A3778"/>
    <mergeCell ref="A3771:A3772"/>
    <mergeCell ref="A3773:A3774"/>
    <mergeCell ref="A3767:A3768"/>
    <mergeCell ref="A3769:A3770"/>
    <mergeCell ref="A3763:A3764"/>
    <mergeCell ref="A3765:A3766"/>
    <mergeCell ref="A3759:A3760"/>
    <mergeCell ref="A3761:A3762"/>
    <mergeCell ref="A3755:A3756"/>
    <mergeCell ref="A3757:A3758"/>
    <mergeCell ref="A3751:A3752"/>
    <mergeCell ref="A3753:A3754"/>
    <mergeCell ref="A3747:A3748"/>
    <mergeCell ref="A3749:A3750"/>
    <mergeCell ref="A3743:A3744"/>
    <mergeCell ref="A3745:A3746"/>
    <mergeCell ref="A3739:A3740"/>
    <mergeCell ref="A3741:A3742"/>
    <mergeCell ref="A3735:A3736"/>
    <mergeCell ref="A3737:A3738"/>
    <mergeCell ref="A3731:A3732"/>
    <mergeCell ref="A3733:A3734"/>
    <mergeCell ref="A3727:A3728"/>
    <mergeCell ref="A3729:A3730"/>
    <mergeCell ref="A3723:A3724"/>
    <mergeCell ref="A3725:A3726"/>
    <mergeCell ref="A3719:A3720"/>
    <mergeCell ref="A3721:A3722"/>
    <mergeCell ref="A3715:A3716"/>
    <mergeCell ref="A3717:A3718"/>
    <mergeCell ref="A3711:A3712"/>
    <mergeCell ref="A3713:A3714"/>
    <mergeCell ref="A3707:A3708"/>
    <mergeCell ref="A3709:A3710"/>
    <mergeCell ref="A3703:A3704"/>
    <mergeCell ref="A3705:A3706"/>
    <mergeCell ref="A3699:A3700"/>
    <mergeCell ref="A3701:A3702"/>
    <mergeCell ref="A3695:A3696"/>
    <mergeCell ref="A3697:A3698"/>
    <mergeCell ref="A3691:A3692"/>
    <mergeCell ref="A3693:A3694"/>
    <mergeCell ref="A3687:A3688"/>
    <mergeCell ref="A3689:A3690"/>
    <mergeCell ref="A3683:A3684"/>
    <mergeCell ref="A3685:A3686"/>
    <mergeCell ref="A3679:A3680"/>
    <mergeCell ref="A3681:A3682"/>
    <mergeCell ref="A3675:A3676"/>
    <mergeCell ref="A3677:A3678"/>
    <mergeCell ref="A3671:A3672"/>
    <mergeCell ref="A3673:A3674"/>
    <mergeCell ref="A3667:A3668"/>
    <mergeCell ref="A3669:A3670"/>
    <mergeCell ref="A3663:A3664"/>
    <mergeCell ref="A3665:A3666"/>
    <mergeCell ref="A3659:A3660"/>
    <mergeCell ref="A3661:A3662"/>
    <mergeCell ref="A3655:A3656"/>
    <mergeCell ref="A3657:A3658"/>
    <mergeCell ref="A3651:A3652"/>
    <mergeCell ref="A3653:A3654"/>
    <mergeCell ref="A3647:A3648"/>
    <mergeCell ref="A3649:A3650"/>
    <mergeCell ref="A3643:A3644"/>
    <mergeCell ref="A3645:A3646"/>
    <mergeCell ref="A3639:A3640"/>
    <mergeCell ref="A3641:A3642"/>
    <mergeCell ref="A3635:A3636"/>
    <mergeCell ref="A3637:A3638"/>
    <mergeCell ref="A3630:A3632"/>
    <mergeCell ref="A3633:A3634"/>
    <mergeCell ref="A3626:A3627"/>
    <mergeCell ref="A3628:A3629"/>
    <mergeCell ref="A3622:A3623"/>
    <mergeCell ref="A3624:A3625"/>
    <mergeCell ref="A3618:A3619"/>
    <mergeCell ref="A3620:A3621"/>
    <mergeCell ref="A3614:A3615"/>
    <mergeCell ref="A3616:A3617"/>
    <mergeCell ref="A3610:A3611"/>
    <mergeCell ref="A3612:A3613"/>
    <mergeCell ref="A3606:A3607"/>
    <mergeCell ref="A3608:A3609"/>
    <mergeCell ref="A3602:A3603"/>
    <mergeCell ref="A3604:A3605"/>
    <mergeCell ref="A3598:A3599"/>
    <mergeCell ref="A3600:A3601"/>
    <mergeCell ref="A3594:A3595"/>
    <mergeCell ref="A3596:A3597"/>
    <mergeCell ref="A3590:A3591"/>
    <mergeCell ref="A3592:A3593"/>
    <mergeCell ref="A3586:A3587"/>
    <mergeCell ref="A3588:A3589"/>
    <mergeCell ref="A3582:A3583"/>
    <mergeCell ref="A3584:A3585"/>
    <mergeCell ref="A3578:A3579"/>
    <mergeCell ref="A3580:A3581"/>
    <mergeCell ref="A3574:A3575"/>
    <mergeCell ref="A3576:A3577"/>
    <mergeCell ref="A3570:A3571"/>
    <mergeCell ref="A3572:A3573"/>
    <mergeCell ref="A3566:A3567"/>
    <mergeCell ref="A3568:A3569"/>
    <mergeCell ref="A3561:A3562"/>
    <mergeCell ref="A3563:A3565"/>
    <mergeCell ref="A3557:A3558"/>
    <mergeCell ref="A3559:A3560"/>
    <mergeCell ref="A3553:A3554"/>
    <mergeCell ref="A3555:A3556"/>
    <mergeCell ref="A3549:A3550"/>
    <mergeCell ref="A3551:A3552"/>
    <mergeCell ref="A3545:A3546"/>
    <mergeCell ref="A3547:A3548"/>
    <mergeCell ref="A3541:A3542"/>
    <mergeCell ref="A3543:A3544"/>
    <mergeCell ref="A3537:A3538"/>
    <mergeCell ref="A3539:A3540"/>
    <mergeCell ref="A3533:A3534"/>
    <mergeCell ref="A3535:A3536"/>
    <mergeCell ref="A3529:A3530"/>
    <mergeCell ref="A3531:A3532"/>
    <mergeCell ref="A3525:A3526"/>
    <mergeCell ref="A3527:A3528"/>
    <mergeCell ref="A3521:A3522"/>
    <mergeCell ref="A3523:A3524"/>
    <mergeCell ref="A3517:A3518"/>
    <mergeCell ref="A3519:A3520"/>
    <mergeCell ref="A3513:A3514"/>
    <mergeCell ref="A3515:A3516"/>
    <mergeCell ref="A3509:A3510"/>
    <mergeCell ref="A3511:A3512"/>
    <mergeCell ref="A3505:A3506"/>
    <mergeCell ref="A3507:A3508"/>
    <mergeCell ref="A3501:A3502"/>
    <mergeCell ref="A3503:A3504"/>
    <mergeCell ref="A3497:A3498"/>
    <mergeCell ref="A3499:A3500"/>
    <mergeCell ref="A3493:A3494"/>
    <mergeCell ref="A3495:A3496"/>
    <mergeCell ref="A3489:A3490"/>
    <mergeCell ref="A3491:A3492"/>
    <mergeCell ref="A3485:A3486"/>
    <mergeCell ref="A3487:A3488"/>
    <mergeCell ref="A3481:A3482"/>
    <mergeCell ref="A3483:A3484"/>
    <mergeCell ref="A3477:A3478"/>
    <mergeCell ref="A3479:A3480"/>
    <mergeCell ref="A3473:A3474"/>
    <mergeCell ref="A3475:A3476"/>
    <mergeCell ref="A3469:A3470"/>
    <mergeCell ref="A3471:A3472"/>
    <mergeCell ref="A3465:A3466"/>
    <mergeCell ref="A3467:A3468"/>
    <mergeCell ref="A3461:A3462"/>
    <mergeCell ref="A3463:A3464"/>
    <mergeCell ref="A3457:A3458"/>
    <mergeCell ref="A3459:A3460"/>
    <mergeCell ref="A3452:A3454"/>
    <mergeCell ref="A3455:A3456"/>
    <mergeCell ref="A3448:A3449"/>
    <mergeCell ref="A3450:A3451"/>
    <mergeCell ref="A3444:A3445"/>
    <mergeCell ref="A3446:A3447"/>
    <mergeCell ref="A3440:A3441"/>
    <mergeCell ref="A3442:A3443"/>
    <mergeCell ref="A3436:A3437"/>
    <mergeCell ref="A3438:A3439"/>
    <mergeCell ref="A3432:A3433"/>
    <mergeCell ref="A3434:A3435"/>
    <mergeCell ref="A3428:A3429"/>
    <mergeCell ref="A3430:A3431"/>
    <mergeCell ref="A3424:A3425"/>
    <mergeCell ref="A3426:A3427"/>
    <mergeCell ref="A3420:A3421"/>
    <mergeCell ref="A3422:A3423"/>
    <mergeCell ref="A3416:A3417"/>
    <mergeCell ref="A3418:A3419"/>
    <mergeCell ref="A3412:A3413"/>
    <mergeCell ref="A3414:A3415"/>
    <mergeCell ref="A3408:A3409"/>
    <mergeCell ref="A3410:A3411"/>
    <mergeCell ref="A3404:A3405"/>
    <mergeCell ref="A3406:A3407"/>
    <mergeCell ref="A3400:A3401"/>
    <mergeCell ref="A3402:A3403"/>
    <mergeCell ref="A3396:A3397"/>
    <mergeCell ref="A3398:A3399"/>
    <mergeCell ref="A3392:A3393"/>
    <mergeCell ref="A3394:A3395"/>
    <mergeCell ref="A3388:A3389"/>
    <mergeCell ref="A3390:A3391"/>
    <mergeCell ref="A3384:A3385"/>
    <mergeCell ref="A3386:A3387"/>
    <mergeCell ref="A3380:A3381"/>
    <mergeCell ref="A3382:A3383"/>
    <mergeCell ref="A3376:A3377"/>
    <mergeCell ref="A3378:A3379"/>
    <mergeCell ref="A3372:A3373"/>
    <mergeCell ref="A3374:A3375"/>
    <mergeCell ref="A3368:A3369"/>
    <mergeCell ref="A3370:A3371"/>
    <mergeCell ref="A3364:A3365"/>
    <mergeCell ref="A3366:A3367"/>
    <mergeCell ref="A3360:A3361"/>
    <mergeCell ref="A3362:A3363"/>
    <mergeCell ref="A3356:A3357"/>
    <mergeCell ref="A3358:A3359"/>
    <mergeCell ref="A3352:A3353"/>
    <mergeCell ref="A3354:A3355"/>
    <mergeCell ref="A3348:A3349"/>
    <mergeCell ref="A3350:A3351"/>
    <mergeCell ref="A3344:A3345"/>
    <mergeCell ref="A3346:A3347"/>
    <mergeCell ref="A3340:A3341"/>
    <mergeCell ref="A3342:A3343"/>
    <mergeCell ref="A3336:A3337"/>
    <mergeCell ref="A3338:A3339"/>
    <mergeCell ref="A3332:A3333"/>
    <mergeCell ref="A3334:A3335"/>
    <mergeCell ref="A3328:A3329"/>
    <mergeCell ref="A3330:A3331"/>
    <mergeCell ref="A3324:A3325"/>
    <mergeCell ref="A3326:A3327"/>
    <mergeCell ref="A3320:A3321"/>
    <mergeCell ref="A3322:A3323"/>
    <mergeCell ref="A3316:A3317"/>
    <mergeCell ref="A3318:A3319"/>
    <mergeCell ref="A3312:A3313"/>
    <mergeCell ref="A3314:A3315"/>
    <mergeCell ref="A3308:A3309"/>
    <mergeCell ref="A3310:A3311"/>
    <mergeCell ref="A3304:A3305"/>
    <mergeCell ref="A3306:A3307"/>
    <mergeCell ref="A3300:A3301"/>
    <mergeCell ref="A3302:A3303"/>
    <mergeCell ref="A3295:A3296"/>
    <mergeCell ref="A3297:A3299"/>
    <mergeCell ref="A3291:A3292"/>
    <mergeCell ref="A3293:A3294"/>
    <mergeCell ref="A3287:A3288"/>
    <mergeCell ref="A3289:A3290"/>
    <mergeCell ref="A3283:A3284"/>
    <mergeCell ref="A3285:A3286"/>
    <mergeCell ref="A3279:A3280"/>
    <mergeCell ref="A3281:A3282"/>
    <mergeCell ref="A3275:A3276"/>
    <mergeCell ref="A3277:A3278"/>
    <mergeCell ref="A3271:A3272"/>
    <mergeCell ref="A3273:A3274"/>
    <mergeCell ref="A3267:A3268"/>
    <mergeCell ref="A3269:A3270"/>
    <mergeCell ref="A3263:A3264"/>
    <mergeCell ref="A3265:A3266"/>
    <mergeCell ref="A3259:A3260"/>
    <mergeCell ref="A3261:A3262"/>
    <mergeCell ref="A3255:A3256"/>
    <mergeCell ref="A3257:A3258"/>
    <mergeCell ref="A3251:A3252"/>
    <mergeCell ref="A3253:A3254"/>
    <mergeCell ref="A3247:A3248"/>
    <mergeCell ref="A3249:A3250"/>
    <mergeCell ref="A3243:A3244"/>
    <mergeCell ref="A3245:A3246"/>
    <mergeCell ref="A3239:A3240"/>
    <mergeCell ref="A3241:A3242"/>
    <mergeCell ref="A3235:A3236"/>
    <mergeCell ref="A3237:A3238"/>
    <mergeCell ref="A3231:A3232"/>
    <mergeCell ref="A3233:A3234"/>
    <mergeCell ref="A3227:A3228"/>
    <mergeCell ref="A3229:A3230"/>
    <mergeCell ref="A3223:A3224"/>
    <mergeCell ref="A3225:A3226"/>
    <mergeCell ref="A3219:A3220"/>
    <mergeCell ref="A3221:A3222"/>
    <mergeCell ref="A3215:A3216"/>
    <mergeCell ref="A3217:A3218"/>
    <mergeCell ref="A3211:A3212"/>
    <mergeCell ref="A3213:A3214"/>
    <mergeCell ref="A3207:A3208"/>
    <mergeCell ref="A3209:A3210"/>
    <mergeCell ref="A3203:A3204"/>
    <mergeCell ref="A3205:A3206"/>
    <mergeCell ref="A3198:A3199"/>
    <mergeCell ref="A3200:A3202"/>
    <mergeCell ref="A3194:A3195"/>
    <mergeCell ref="A3196:A3197"/>
    <mergeCell ref="A3190:A3191"/>
    <mergeCell ref="A3192:A3193"/>
    <mergeCell ref="A3186:A3187"/>
    <mergeCell ref="A3188:A3189"/>
    <mergeCell ref="A3182:A3183"/>
    <mergeCell ref="A3184:A3185"/>
    <mergeCell ref="A3178:A3179"/>
    <mergeCell ref="A3180:A3181"/>
    <mergeCell ref="A3174:A3175"/>
    <mergeCell ref="A3176:A3177"/>
    <mergeCell ref="A3170:A3171"/>
    <mergeCell ref="A3172:A3173"/>
    <mergeCell ref="A3166:A3167"/>
    <mergeCell ref="A3168:A3169"/>
    <mergeCell ref="A3162:A3163"/>
    <mergeCell ref="A3164:A3165"/>
    <mergeCell ref="A3158:A3159"/>
    <mergeCell ref="A3160:A3161"/>
    <mergeCell ref="A3154:A3155"/>
    <mergeCell ref="A3156:A3157"/>
    <mergeCell ref="A3150:A3151"/>
    <mergeCell ref="A3152:A3153"/>
    <mergeCell ref="A3146:A3147"/>
    <mergeCell ref="A3148:A3149"/>
    <mergeCell ref="A3142:A3143"/>
    <mergeCell ref="A3144:A3145"/>
    <mergeCell ref="A3138:A3139"/>
    <mergeCell ref="A3140:A3141"/>
    <mergeCell ref="A3134:A3135"/>
    <mergeCell ref="A3136:A3137"/>
    <mergeCell ref="A3130:A3131"/>
    <mergeCell ref="A3132:A3133"/>
    <mergeCell ref="A3126:A3127"/>
    <mergeCell ref="A3128:A3129"/>
    <mergeCell ref="A3121:A3123"/>
    <mergeCell ref="A3124:A3125"/>
    <mergeCell ref="A3117:A3118"/>
    <mergeCell ref="A3119:A3120"/>
    <mergeCell ref="A3113:A3114"/>
    <mergeCell ref="A3115:A3116"/>
    <mergeCell ref="A3109:A3110"/>
    <mergeCell ref="A3111:A3112"/>
    <mergeCell ref="A3105:A3106"/>
    <mergeCell ref="A3107:A3108"/>
    <mergeCell ref="A3101:A3102"/>
    <mergeCell ref="A3103:A3104"/>
    <mergeCell ref="A3097:A3098"/>
    <mergeCell ref="A3099:A3100"/>
    <mergeCell ref="A3093:A3094"/>
    <mergeCell ref="A3095:A3096"/>
    <mergeCell ref="A3089:A3090"/>
    <mergeCell ref="A3091:A3092"/>
    <mergeCell ref="A3085:A3086"/>
    <mergeCell ref="A3087:A3088"/>
    <mergeCell ref="A3081:A3082"/>
    <mergeCell ref="A3083:A3084"/>
    <mergeCell ref="A3077:A3078"/>
    <mergeCell ref="A3079:A3080"/>
    <mergeCell ref="A3073:A3074"/>
    <mergeCell ref="A3075:A3076"/>
    <mergeCell ref="A3069:A3070"/>
    <mergeCell ref="A3071:A3072"/>
    <mergeCell ref="A3065:A3066"/>
    <mergeCell ref="A3067:A3068"/>
    <mergeCell ref="A3061:A3062"/>
    <mergeCell ref="A3063:A3064"/>
    <mergeCell ref="A3057:A3058"/>
    <mergeCell ref="A3059:A3060"/>
    <mergeCell ref="A3053:A3054"/>
    <mergeCell ref="A3055:A3056"/>
    <mergeCell ref="A3049:A3050"/>
    <mergeCell ref="A3051:A3052"/>
    <mergeCell ref="A3045:A3046"/>
    <mergeCell ref="A3047:A3048"/>
    <mergeCell ref="A3041:A3042"/>
    <mergeCell ref="A3043:A3044"/>
    <mergeCell ref="A3037:A3038"/>
    <mergeCell ref="A3039:A3040"/>
    <mergeCell ref="A3033:A3034"/>
    <mergeCell ref="A3035:A3036"/>
    <mergeCell ref="A3029:A3030"/>
    <mergeCell ref="A3031:A3032"/>
    <mergeCell ref="A3025:A3026"/>
    <mergeCell ref="A3027:A3028"/>
    <mergeCell ref="A3021:A3022"/>
    <mergeCell ref="A3023:A3024"/>
    <mergeCell ref="A3017:A3018"/>
    <mergeCell ref="A3019:A3020"/>
    <mergeCell ref="A3013:A3014"/>
    <mergeCell ref="A3015:A3016"/>
    <mergeCell ref="A3009:A3010"/>
    <mergeCell ref="A3011:A3012"/>
    <mergeCell ref="A3005:A3006"/>
    <mergeCell ref="A3007:A3008"/>
    <mergeCell ref="A3001:A3002"/>
    <mergeCell ref="A3003:A3004"/>
    <mergeCell ref="A2997:A2998"/>
    <mergeCell ref="A2999:A3000"/>
    <mergeCell ref="A2993:A2994"/>
    <mergeCell ref="A2995:A2996"/>
    <mergeCell ref="A2989:A2990"/>
    <mergeCell ref="A2991:A2992"/>
    <mergeCell ref="A2985:A2986"/>
    <mergeCell ref="A2987:A2988"/>
    <mergeCell ref="A2981:A2982"/>
    <mergeCell ref="A2983:A2984"/>
    <mergeCell ref="A2977:A2978"/>
    <mergeCell ref="A2979:A2980"/>
    <mergeCell ref="A2973:A2974"/>
    <mergeCell ref="A2975:A2976"/>
    <mergeCell ref="A2969:A2970"/>
    <mergeCell ref="A2971:A2972"/>
    <mergeCell ref="A2965:A2966"/>
    <mergeCell ref="A2967:A2968"/>
    <mergeCell ref="A2961:A2962"/>
    <mergeCell ref="A2963:A2964"/>
    <mergeCell ref="A2956:A2958"/>
    <mergeCell ref="A2959:A2960"/>
    <mergeCell ref="A2952:A2953"/>
    <mergeCell ref="A2954:A2955"/>
    <mergeCell ref="A2948:A2949"/>
    <mergeCell ref="A2950:A2951"/>
    <mergeCell ref="A2944:A2945"/>
    <mergeCell ref="A2946:A2947"/>
    <mergeCell ref="A2940:A2941"/>
    <mergeCell ref="A2942:A2943"/>
    <mergeCell ref="A2936:A2937"/>
    <mergeCell ref="A2938:A2939"/>
    <mergeCell ref="A2932:A2933"/>
    <mergeCell ref="A2934:A2935"/>
    <mergeCell ref="A2928:A2929"/>
    <mergeCell ref="A2930:A2931"/>
    <mergeCell ref="A2924:A2925"/>
    <mergeCell ref="A2926:A2927"/>
    <mergeCell ref="A2919:A2921"/>
    <mergeCell ref="A2922:A2923"/>
    <mergeCell ref="A2915:A2916"/>
    <mergeCell ref="A2917:A2918"/>
    <mergeCell ref="A2910:A2912"/>
    <mergeCell ref="A2913:A2914"/>
    <mergeCell ref="A2906:A2907"/>
    <mergeCell ref="A2908:A2909"/>
    <mergeCell ref="A2902:A2903"/>
    <mergeCell ref="A2904:A2905"/>
    <mergeCell ref="A2898:A2899"/>
    <mergeCell ref="A2900:A2901"/>
    <mergeCell ref="A2894:A2895"/>
    <mergeCell ref="A2896:A2897"/>
    <mergeCell ref="A2890:A2891"/>
    <mergeCell ref="A2892:A2893"/>
    <mergeCell ref="A2886:A2887"/>
    <mergeCell ref="A2888:A2889"/>
    <mergeCell ref="A2882:A2883"/>
    <mergeCell ref="A2884:A2885"/>
    <mergeCell ref="A2878:A2879"/>
    <mergeCell ref="A2880:A2881"/>
    <mergeCell ref="A2874:A2875"/>
    <mergeCell ref="A2876:A2877"/>
    <mergeCell ref="A2870:A2871"/>
    <mergeCell ref="A2872:A2873"/>
    <mergeCell ref="A2866:A2867"/>
    <mergeCell ref="A2868:A2869"/>
    <mergeCell ref="A2862:A2863"/>
    <mergeCell ref="A2864:A2865"/>
    <mergeCell ref="A2858:A2859"/>
    <mergeCell ref="A2860:A2861"/>
    <mergeCell ref="A2854:A2855"/>
    <mergeCell ref="A2856:A2857"/>
    <mergeCell ref="A2850:A2851"/>
    <mergeCell ref="A2852:A2853"/>
    <mergeCell ref="A2846:A2847"/>
    <mergeCell ref="A2848:A2849"/>
    <mergeCell ref="A2841:A2843"/>
    <mergeCell ref="A2844:A2845"/>
    <mergeCell ref="A2837:A2838"/>
    <mergeCell ref="A2839:A2840"/>
    <mergeCell ref="A2833:A2834"/>
    <mergeCell ref="A2835:A2836"/>
    <mergeCell ref="A2829:A2830"/>
    <mergeCell ref="A2831:A2832"/>
    <mergeCell ref="A2825:A2826"/>
    <mergeCell ref="A2827:A2828"/>
    <mergeCell ref="A2821:A2822"/>
    <mergeCell ref="A2823:A2824"/>
    <mergeCell ref="A2817:A2818"/>
    <mergeCell ref="A2819:A2820"/>
    <mergeCell ref="A2813:A2814"/>
    <mergeCell ref="A2815:A2816"/>
    <mergeCell ref="A2809:A2810"/>
    <mergeCell ref="A2811:A2812"/>
    <mergeCell ref="A2805:A2806"/>
    <mergeCell ref="A2807:A2808"/>
    <mergeCell ref="A2801:A2802"/>
    <mergeCell ref="A2803:A2804"/>
    <mergeCell ref="A2797:A2798"/>
    <mergeCell ref="A2799:A2800"/>
    <mergeCell ref="A2793:A2794"/>
    <mergeCell ref="A2795:A2796"/>
    <mergeCell ref="A2789:A2790"/>
    <mergeCell ref="A2791:A2792"/>
    <mergeCell ref="A2785:A2786"/>
    <mergeCell ref="A2787:A2788"/>
    <mergeCell ref="A2781:A2782"/>
    <mergeCell ref="A2783:A2784"/>
    <mergeCell ref="A2777:A2778"/>
    <mergeCell ref="A2779:A2780"/>
    <mergeCell ref="A2773:A2774"/>
    <mergeCell ref="A2775:A2776"/>
    <mergeCell ref="A2769:A2770"/>
    <mergeCell ref="A2771:A2772"/>
    <mergeCell ref="A2765:A2766"/>
    <mergeCell ref="A2767:A2768"/>
    <mergeCell ref="A2761:A2762"/>
    <mergeCell ref="A2763:A2764"/>
    <mergeCell ref="A2757:A2758"/>
    <mergeCell ref="A2759:A2760"/>
    <mergeCell ref="A2753:A2754"/>
    <mergeCell ref="A2755:A2756"/>
    <mergeCell ref="A2749:A2750"/>
    <mergeCell ref="A2751:A2752"/>
    <mergeCell ref="A2745:A2746"/>
    <mergeCell ref="A2747:A2748"/>
    <mergeCell ref="A2741:A2742"/>
    <mergeCell ref="A2743:A2744"/>
    <mergeCell ref="A2737:A2738"/>
    <mergeCell ref="A2739:A2740"/>
    <mergeCell ref="A2733:A2734"/>
    <mergeCell ref="A2735:A2736"/>
    <mergeCell ref="A2729:A2730"/>
    <mergeCell ref="A2731:A2732"/>
    <mergeCell ref="A2725:A2726"/>
    <mergeCell ref="A2727:A2728"/>
    <mergeCell ref="A2721:A2722"/>
    <mergeCell ref="A2723:A2724"/>
    <mergeCell ref="A2717:A2718"/>
    <mergeCell ref="A2719:A2720"/>
    <mergeCell ref="A2712:A2713"/>
    <mergeCell ref="A2714:A2716"/>
    <mergeCell ref="A2708:A2709"/>
    <mergeCell ref="A2710:A2711"/>
    <mergeCell ref="A2704:A2705"/>
    <mergeCell ref="A2706:A2707"/>
    <mergeCell ref="A2700:A2701"/>
    <mergeCell ref="A2702:A2703"/>
    <mergeCell ref="A2695:A2696"/>
    <mergeCell ref="A2697:A2699"/>
    <mergeCell ref="A2690:A2692"/>
    <mergeCell ref="A2693:A2694"/>
    <mergeCell ref="A2686:A2687"/>
    <mergeCell ref="A2688:A2689"/>
    <mergeCell ref="A2682:A2683"/>
    <mergeCell ref="A2684:A2685"/>
    <mergeCell ref="A2678:A2679"/>
    <mergeCell ref="A2680:A2681"/>
    <mergeCell ref="A2674:A2675"/>
    <mergeCell ref="A2676:A2677"/>
    <mergeCell ref="A2670:A2671"/>
    <mergeCell ref="A2672:A2673"/>
    <mergeCell ref="A2666:A2667"/>
    <mergeCell ref="A2668:A2669"/>
    <mergeCell ref="A2662:A2663"/>
    <mergeCell ref="A2664:A2665"/>
    <mergeCell ref="A2658:A2659"/>
    <mergeCell ref="A2660:A2661"/>
    <mergeCell ref="A2653:A2654"/>
    <mergeCell ref="A2655:A2657"/>
    <mergeCell ref="A2649:A2650"/>
    <mergeCell ref="A2651:A2652"/>
    <mergeCell ref="A2645:A2646"/>
    <mergeCell ref="A2647:A2648"/>
    <mergeCell ref="A2640:A2641"/>
    <mergeCell ref="A2642:A2644"/>
    <mergeCell ref="A2636:A2637"/>
    <mergeCell ref="A2638:A2639"/>
    <mergeCell ref="A2632:A2633"/>
    <mergeCell ref="A2634:A2635"/>
    <mergeCell ref="A2628:A2629"/>
    <mergeCell ref="A2630:A2631"/>
    <mergeCell ref="A2624:A2625"/>
    <mergeCell ref="A2626:A2627"/>
    <mergeCell ref="A2620:A2621"/>
    <mergeCell ref="A2622:A2623"/>
    <mergeCell ref="A2616:A2617"/>
    <mergeCell ref="A2618:A2619"/>
    <mergeCell ref="A2612:A2613"/>
    <mergeCell ref="A2614:A2615"/>
    <mergeCell ref="A2608:A2609"/>
    <mergeCell ref="A2610:A2611"/>
    <mergeCell ref="A2604:A2605"/>
    <mergeCell ref="A2606:A2607"/>
    <mergeCell ref="A2600:A2601"/>
    <mergeCell ref="A2602:A2603"/>
    <mergeCell ref="A2596:A2597"/>
    <mergeCell ref="A2598:A2599"/>
    <mergeCell ref="A2592:A2593"/>
    <mergeCell ref="A2594:A2595"/>
    <mergeCell ref="A2588:A2589"/>
    <mergeCell ref="A2590:A2591"/>
    <mergeCell ref="A2584:A2585"/>
    <mergeCell ref="A2586:A2587"/>
    <mergeCell ref="A2580:A2581"/>
    <mergeCell ref="A2582:A2583"/>
    <mergeCell ref="A2576:A2577"/>
    <mergeCell ref="A2578:A2579"/>
    <mergeCell ref="A2572:A2573"/>
    <mergeCell ref="A2574:A2575"/>
    <mergeCell ref="A2568:A2569"/>
    <mergeCell ref="A2570:A2571"/>
    <mergeCell ref="A2564:A2565"/>
    <mergeCell ref="A2566:A2567"/>
    <mergeCell ref="A2560:A2561"/>
    <mergeCell ref="A2562:A2563"/>
    <mergeCell ref="A2555:A2557"/>
    <mergeCell ref="A2558:A2559"/>
    <mergeCell ref="A2551:A2552"/>
    <mergeCell ref="A2553:A2554"/>
    <mergeCell ref="A2547:A2548"/>
    <mergeCell ref="A2549:A2550"/>
    <mergeCell ref="A2543:A2544"/>
    <mergeCell ref="A2545:A2546"/>
    <mergeCell ref="A2539:A2540"/>
    <mergeCell ref="A2541:A2542"/>
    <mergeCell ref="A2535:A2536"/>
    <mergeCell ref="A2537:A2538"/>
    <mergeCell ref="A2531:A2532"/>
    <mergeCell ref="A2533:A2534"/>
    <mergeCell ref="A2527:A2528"/>
    <mergeCell ref="A2529:A2530"/>
    <mergeCell ref="A2523:A2524"/>
    <mergeCell ref="A2525:A2526"/>
    <mergeCell ref="A2519:A2520"/>
    <mergeCell ref="A2521:A2522"/>
    <mergeCell ref="A2515:A2516"/>
    <mergeCell ref="A2517:A2518"/>
    <mergeCell ref="A2511:A2512"/>
    <mergeCell ref="A2513:A2514"/>
    <mergeCell ref="A2507:A2508"/>
    <mergeCell ref="A2509:A2510"/>
    <mergeCell ref="A2503:A2504"/>
    <mergeCell ref="A2505:A2506"/>
    <mergeCell ref="A2499:A2500"/>
    <mergeCell ref="A2501:A2502"/>
    <mergeCell ref="A2495:A2496"/>
    <mergeCell ref="A2497:A2498"/>
    <mergeCell ref="A2491:A2492"/>
    <mergeCell ref="A2493:A2494"/>
    <mergeCell ref="A2487:A2488"/>
    <mergeCell ref="A2489:A2490"/>
    <mergeCell ref="A2483:A2484"/>
    <mergeCell ref="A2485:A2486"/>
    <mergeCell ref="A2479:A2480"/>
    <mergeCell ref="A2481:A2482"/>
    <mergeCell ref="A2475:A2476"/>
    <mergeCell ref="A2477:A2478"/>
    <mergeCell ref="A2471:A2472"/>
    <mergeCell ref="A2473:A2474"/>
    <mergeCell ref="A2467:A2468"/>
    <mergeCell ref="A2469:A2470"/>
    <mergeCell ref="A2463:A2464"/>
    <mergeCell ref="A2465:A2466"/>
    <mergeCell ref="A2459:A2460"/>
    <mergeCell ref="A2461:A2462"/>
    <mergeCell ref="A2454:A2455"/>
    <mergeCell ref="A2456:A2458"/>
    <mergeCell ref="A2450:A2451"/>
    <mergeCell ref="A2452:A2453"/>
    <mergeCell ref="A2446:A2447"/>
    <mergeCell ref="A2448:A2449"/>
    <mergeCell ref="A2442:A2443"/>
    <mergeCell ref="A2444:A2445"/>
    <mergeCell ref="A2438:A2439"/>
    <mergeCell ref="A2440:A2441"/>
    <mergeCell ref="A2434:A2435"/>
    <mergeCell ref="A2436:A2437"/>
    <mergeCell ref="A2430:A2431"/>
    <mergeCell ref="A2432:A2433"/>
    <mergeCell ref="A2426:A2427"/>
    <mergeCell ref="A2428:A2429"/>
    <mergeCell ref="A2422:A2423"/>
    <mergeCell ref="A2424:A2425"/>
    <mergeCell ref="A2418:A2419"/>
    <mergeCell ref="A2420:A2421"/>
    <mergeCell ref="A2414:A2415"/>
    <mergeCell ref="A2416:A2417"/>
    <mergeCell ref="A2410:A2411"/>
    <mergeCell ref="A2412:A2413"/>
    <mergeCell ref="A2406:A2407"/>
    <mergeCell ref="A2408:A2409"/>
    <mergeCell ref="A2402:A2403"/>
    <mergeCell ref="A2404:A2405"/>
    <mergeCell ref="A2398:A2399"/>
    <mergeCell ref="A2400:A2401"/>
    <mergeCell ref="A2393:A2394"/>
    <mergeCell ref="A2395:A2397"/>
    <mergeCell ref="A2389:A2390"/>
    <mergeCell ref="A2391:A2392"/>
    <mergeCell ref="A2385:A2386"/>
    <mergeCell ref="A2387:A2388"/>
    <mergeCell ref="A2381:A2382"/>
    <mergeCell ref="A2383:A2384"/>
    <mergeCell ref="A2377:A2378"/>
    <mergeCell ref="A2379:A2380"/>
    <mergeCell ref="A2373:A2374"/>
    <mergeCell ref="A2375:A2376"/>
    <mergeCell ref="A2369:A2370"/>
    <mergeCell ref="A2371:A2372"/>
    <mergeCell ref="A2365:A2366"/>
    <mergeCell ref="A2367:A2368"/>
    <mergeCell ref="A2361:A2362"/>
    <mergeCell ref="A2363:A2364"/>
    <mergeCell ref="A2357:A2358"/>
    <mergeCell ref="A2359:A2360"/>
    <mergeCell ref="A2353:A2354"/>
    <mergeCell ref="A2355:A2356"/>
    <mergeCell ref="A2349:A2350"/>
    <mergeCell ref="A2351:A2352"/>
    <mergeCell ref="A2345:A2346"/>
    <mergeCell ref="A2347:A2348"/>
    <mergeCell ref="A2341:A2342"/>
    <mergeCell ref="A2343:A2344"/>
    <mergeCell ref="A2337:A2338"/>
    <mergeCell ref="A2339:A2340"/>
    <mergeCell ref="A2332:A2334"/>
    <mergeCell ref="A2335:A2336"/>
    <mergeCell ref="A2328:A2329"/>
    <mergeCell ref="A2330:A2331"/>
    <mergeCell ref="A2324:A2325"/>
    <mergeCell ref="A2326:A2327"/>
    <mergeCell ref="A2320:A2321"/>
    <mergeCell ref="A2322:A2323"/>
    <mergeCell ref="A2316:A2317"/>
    <mergeCell ref="A2318:A2319"/>
    <mergeCell ref="A2312:A2313"/>
    <mergeCell ref="A2314:A2315"/>
    <mergeCell ref="A2308:A2309"/>
    <mergeCell ref="A2310:A2311"/>
    <mergeCell ref="A2303:A2305"/>
    <mergeCell ref="A2306:A2307"/>
    <mergeCell ref="A2299:A2300"/>
    <mergeCell ref="A2301:A2302"/>
    <mergeCell ref="A2295:A2296"/>
    <mergeCell ref="A2297:A2298"/>
    <mergeCell ref="A2291:A2292"/>
    <mergeCell ref="A2293:A2294"/>
    <mergeCell ref="A2287:A2288"/>
    <mergeCell ref="A2289:A2290"/>
    <mergeCell ref="A2283:A2284"/>
    <mergeCell ref="A2285:A2286"/>
    <mergeCell ref="A2279:A2280"/>
    <mergeCell ref="A2281:A2282"/>
    <mergeCell ref="A2275:A2276"/>
    <mergeCell ref="A2277:A2278"/>
    <mergeCell ref="A2271:A2272"/>
    <mergeCell ref="A2273:A2274"/>
    <mergeCell ref="A2267:A2268"/>
    <mergeCell ref="A2269:A2270"/>
    <mergeCell ref="A2263:A2264"/>
    <mergeCell ref="A2265:A2266"/>
    <mergeCell ref="A2259:A2260"/>
    <mergeCell ref="A2261:A2262"/>
    <mergeCell ref="A2255:A2256"/>
    <mergeCell ref="A2257:A2258"/>
    <mergeCell ref="A2251:A2252"/>
    <mergeCell ref="A2253:A2254"/>
    <mergeCell ref="A2247:A2248"/>
    <mergeCell ref="A2249:A2250"/>
    <mergeCell ref="A2243:A2244"/>
    <mergeCell ref="A2245:A2246"/>
    <mergeCell ref="A2239:A2240"/>
    <mergeCell ref="A2241:A2242"/>
    <mergeCell ref="A2235:A2236"/>
    <mergeCell ref="A2237:A2238"/>
    <mergeCell ref="A2231:A2232"/>
    <mergeCell ref="A2233:A2234"/>
    <mergeCell ref="A2227:A2228"/>
    <mergeCell ref="A2229:A2230"/>
    <mergeCell ref="A2223:A2224"/>
    <mergeCell ref="A2225:A2226"/>
    <mergeCell ref="A2219:A2220"/>
    <mergeCell ref="A2221:A2222"/>
    <mergeCell ref="A2215:A2216"/>
    <mergeCell ref="A2217:A2218"/>
    <mergeCell ref="A2211:A2212"/>
    <mergeCell ref="A2213:A2214"/>
    <mergeCell ref="A2207:A2208"/>
    <mergeCell ref="A2209:A2210"/>
    <mergeCell ref="A2203:A2204"/>
    <mergeCell ref="A2205:A2206"/>
    <mergeCell ref="A2198:A2199"/>
    <mergeCell ref="A2200:A2202"/>
    <mergeCell ref="A2194:A2195"/>
    <mergeCell ref="A2196:A2197"/>
    <mergeCell ref="A2190:A2191"/>
    <mergeCell ref="A2192:A2193"/>
    <mergeCell ref="A2186:A2187"/>
    <mergeCell ref="A2188:A2189"/>
    <mergeCell ref="A2182:A2183"/>
    <mergeCell ref="A2184:A2185"/>
    <mergeCell ref="A2178:A2179"/>
    <mergeCell ref="A2180:A2181"/>
    <mergeCell ref="A2174:A2175"/>
    <mergeCell ref="A2176:A2177"/>
    <mergeCell ref="A2170:A2171"/>
    <mergeCell ref="A2172:A2173"/>
    <mergeCell ref="A2166:A2167"/>
    <mergeCell ref="A2168:A2169"/>
    <mergeCell ref="A2162:A2163"/>
    <mergeCell ref="A2164:A2165"/>
    <mergeCell ref="A2158:A2159"/>
    <mergeCell ref="A2160:A2161"/>
    <mergeCell ref="A2154:A2155"/>
    <mergeCell ref="A2156:A2157"/>
    <mergeCell ref="A2150:A2151"/>
    <mergeCell ref="A2152:A2153"/>
    <mergeCell ref="A2146:A2147"/>
    <mergeCell ref="A2148:A2149"/>
    <mergeCell ref="A2142:A2143"/>
    <mergeCell ref="A2144:A2145"/>
    <mergeCell ref="A2138:A2139"/>
    <mergeCell ref="A2140:A2141"/>
    <mergeCell ref="A2134:A2135"/>
    <mergeCell ref="A2136:A2137"/>
    <mergeCell ref="A2130:A2131"/>
    <mergeCell ref="A2132:A2133"/>
    <mergeCell ref="A2125:A2126"/>
    <mergeCell ref="A2127:A2129"/>
    <mergeCell ref="A2120:A2122"/>
    <mergeCell ref="A2123:A2124"/>
    <mergeCell ref="A2116:A2117"/>
    <mergeCell ref="A2118:A2119"/>
    <mergeCell ref="A2112:A2113"/>
    <mergeCell ref="A2114:A2115"/>
    <mergeCell ref="A2108:A2109"/>
    <mergeCell ref="A2110:A2111"/>
    <mergeCell ref="A2104:A2105"/>
    <mergeCell ref="A2106:A2107"/>
    <mergeCell ref="A2100:A2101"/>
    <mergeCell ref="A2102:A2103"/>
    <mergeCell ref="A2096:A2097"/>
    <mergeCell ref="A2098:A2099"/>
    <mergeCell ref="A2092:A2093"/>
    <mergeCell ref="A2094:A2095"/>
    <mergeCell ref="A2088:A2089"/>
    <mergeCell ref="A2090:A2091"/>
    <mergeCell ref="A2084:A2085"/>
    <mergeCell ref="A2086:A2087"/>
    <mergeCell ref="A2080:A2081"/>
    <mergeCell ref="A2082:A2083"/>
    <mergeCell ref="A2076:A2077"/>
    <mergeCell ref="A2078:A2079"/>
    <mergeCell ref="A2072:A2073"/>
    <mergeCell ref="A2074:A2075"/>
    <mergeCell ref="A2068:A2069"/>
    <mergeCell ref="A2070:A2071"/>
    <mergeCell ref="A2064:A2065"/>
    <mergeCell ref="A2066:A2067"/>
    <mergeCell ref="A2060:A2061"/>
    <mergeCell ref="A2062:A2063"/>
    <mergeCell ref="A2056:A2057"/>
    <mergeCell ref="A2058:A2059"/>
    <mergeCell ref="A2052:A2053"/>
    <mergeCell ref="A2054:A2055"/>
    <mergeCell ref="A2048:A2049"/>
    <mergeCell ref="A2050:A2051"/>
    <mergeCell ref="A2044:A2045"/>
    <mergeCell ref="A2046:A2047"/>
    <mergeCell ref="A2040:A2041"/>
    <mergeCell ref="A2042:A2043"/>
    <mergeCell ref="A2035:A2037"/>
    <mergeCell ref="A2038:A2039"/>
    <mergeCell ref="A2031:A2032"/>
    <mergeCell ref="A2033:A2034"/>
    <mergeCell ref="A2027:A2028"/>
    <mergeCell ref="A2029:A2030"/>
    <mergeCell ref="A2022:A2024"/>
    <mergeCell ref="A2025:A2026"/>
    <mergeCell ref="A2018:A2019"/>
    <mergeCell ref="A2020:A2021"/>
    <mergeCell ref="A2014:A2015"/>
    <mergeCell ref="A2016:A2017"/>
    <mergeCell ref="A2010:A2011"/>
    <mergeCell ref="A2012:A2013"/>
    <mergeCell ref="A2006:A2007"/>
    <mergeCell ref="A2008:A2009"/>
    <mergeCell ref="A2002:A2003"/>
    <mergeCell ref="A2004:A2005"/>
    <mergeCell ref="A1998:A1999"/>
    <mergeCell ref="A2000:A2001"/>
    <mergeCell ref="A1994:A1995"/>
    <mergeCell ref="A1996:A1997"/>
    <mergeCell ref="A1990:A1991"/>
    <mergeCell ref="A1992:A1993"/>
    <mergeCell ref="A1986:A1987"/>
    <mergeCell ref="A1988:A1989"/>
    <mergeCell ref="A1981:A1983"/>
    <mergeCell ref="A1984:A1985"/>
    <mergeCell ref="A1977:A1978"/>
    <mergeCell ref="A1979:A1980"/>
    <mergeCell ref="A1973:A1974"/>
    <mergeCell ref="A1975:A1976"/>
    <mergeCell ref="A1969:A1970"/>
    <mergeCell ref="A1971:A1972"/>
    <mergeCell ref="A1965:A1966"/>
    <mergeCell ref="A1967:A1968"/>
    <mergeCell ref="A1961:A1962"/>
    <mergeCell ref="A1963:A1964"/>
    <mergeCell ref="A1957:A1958"/>
    <mergeCell ref="A1959:A1960"/>
    <mergeCell ref="A1953:A1954"/>
    <mergeCell ref="A1955:A1956"/>
    <mergeCell ref="A1949:A1950"/>
    <mergeCell ref="A1951:A1952"/>
    <mergeCell ref="A1945:A1946"/>
    <mergeCell ref="A1947:A1948"/>
    <mergeCell ref="A1941:A1942"/>
    <mergeCell ref="A1943:A1944"/>
    <mergeCell ref="A1937:A1938"/>
    <mergeCell ref="A1939:A1940"/>
    <mergeCell ref="A1933:A1934"/>
    <mergeCell ref="A1935:A1936"/>
    <mergeCell ref="A1929:A1930"/>
    <mergeCell ref="A1931:A1932"/>
    <mergeCell ref="A1925:A1926"/>
    <mergeCell ref="A1927:A1928"/>
    <mergeCell ref="A1921:A1922"/>
    <mergeCell ref="A1923:A1924"/>
    <mergeCell ref="A1917:A1918"/>
    <mergeCell ref="A1919:A1920"/>
    <mergeCell ref="A1913:A1914"/>
    <mergeCell ref="A1915:A1916"/>
    <mergeCell ref="A1909:A1910"/>
    <mergeCell ref="A1911:A1912"/>
    <mergeCell ref="A1905:A1906"/>
    <mergeCell ref="A1907:A1908"/>
    <mergeCell ref="A1901:A1902"/>
    <mergeCell ref="A1903:A1904"/>
    <mergeCell ref="A1896:A1898"/>
    <mergeCell ref="A1899:A1900"/>
    <mergeCell ref="A1892:A1893"/>
    <mergeCell ref="A1894:A1895"/>
    <mergeCell ref="A1888:A1889"/>
    <mergeCell ref="A1890:A1891"/>
    <mergeCell ref="A1884:A1885"/>
    <mergeCell ref="A1886:A1887"/>
    <mergeCell ref="A1880:A1881"/>
    <mergeCell ref="A1882:A1883"/>
    <mergeCell ref="A1876:A1877"/>
    <mergeCell ref="A1878:A1879"/>
    <mergeCell ref="A1872:A1873"/>
    <mergeCell ref="A1874:A1875"/>
    <mergeCell ref="A1868:A1869"/>
    <mergeCell ref="A1870:A1871"/>
    <mergeCell ref="A1863:A1864"/>
    <mergeCell ref="A1865:A1867"/>
    <mergeCell ref="A1858:A1860"/>
    <mergeCell ref="A1861:A1862"/>
    <mergeCell ref="A1854:A1855"/>
    <mergeCell ref="A1856:A1857"/>
    <mergeCell ref="A1850:A1851"/>
    <mergeCell ref="A1852:A1853"/>
    <mergeCell ref="A1846:A1847"/>
    <mergeCell ref="A1848:A1849"/>
    <mergeCell ref="A1842:A1843"/>
    <mergeCell ref="A1844:A1845"/>
    <mergeCell ref="A1838:A1839"/>
    <mergeCell ref="A1840:A1841"/>
    <mergeCell ref="A1834:A1835"/>
    <mergeCell ref="A1836:A1837"/>
    <mergeCell ref="A1830:A1831"/>
    <mergeCell ref="A1832:A1833"/>
    <mergeCell ref="A1826:A1827"/>
    <mergeCell ref="A1828:A1829"/>
    <mergeCell ref="A1822:A1823"/>
    <mergeCell ref="A1824:A1825"/>
    <mergeCell ref="A1818:A1819"/>
    <mergeCell ref="A1820:A1821"/>
    <mergeCell ref="A1814:A1815"/>
    <mergeCell ref="A1816:A1817"/>
    <mergeCell ref="A1810:A1811"/>
    <mergeCell ref="A1812:A1813"/>
    <mergeCell ref="A1806:A1807"/>
    <mergeCell ref="A1808:A1809"/>
    <mergeCell ref="A1802:A1803"/>
    <mergeCell ref="A1804:A1805"/>
    <mergeCell ref="A1797:A1799"/>
    <mergeCell ref="A1800:A1801"/>
    <mergeCell ref="A1792:A1793"/>
    <mergeCell ref="A1794:A1796"/>
    <mergeCell ref="A1788:A1789"/>
    <mergeCell ref="A1790:A1791"/>
    <mergeCell ref="A1783:A1785"/>
    <mergeCell ref="A1786:A1787"/>
    <mergeCell ref="A1778:A1779"/>
    <mergeCell ref="A1780:A1782"/>
    <mergeCell ref="A1773:A1775"/>
    <mergeCell ref="A1776:A1777"/>
    <mergeCell ref="A1769:A1770"/>
    <mergeCell ref="A1771:A1772"/>
    <mergeCell ref="A1764:A1766"/>
    <mergeCell ref="A1767:A1768"/>
    <mergeCell ref="A1760:A1761"/>
    <mergeCell ref="A1762:A1763"/>
    <mergeCell ref="A1756:A1757"/>
    <mergeCell ref="A1758:A1759"/>
    <mergeCell ref="A1752:A1753"/>
    <mergeCell ref="A1754:A1755"/>
    <mergeCell ref="A1748:A1749"/>
    <mergeCell ref="A1750:A1751"/>
    <mergeCell ref="A1744:A1745"/>
    <mergeCell ref="A1746:A1747"/>
    <mergeCell ref="A1740:A1741"/>
    <mergeCell ref="A1742:A1743"/>
    <mergeCell ref="A1736:A1737"/>
    <mergeCell ref="A1738:A1739"/>
    <mergeCell ref="A1732:A1733"/>
    <mergeCell ref="A1734:A1735"/>
    <mergeCell ref="A1728:A1729"/>
    <mergeCell ref="A1730:A1731"/>
    <mergeCell ref="A1724:A1725"/>
    <mergeCell ref="A1726:A1727"/>
    <mergeCell ref="A1719:A1720"/>
    <mergeCell ref="A1721:A1723"/>
    <mergeCell ref="A1715:A1716"/>
    <mergeCell ref="A1717:A1718"/>
    <mergeCell ref="A1711:A1712"/>
    <mergeCell ref="A1713:A1714"/>
    <mergeCell ref="A1707:A1708"/>
    <mergeCell ref="A1709:A1710"/>
    <mergeCell ref="A1703:A1704"/>
    <mergeCell ref="A1705:A1706"/>
    <mergeCell ref="A1699:A1700"/>
    <mergeCell ref="A1701:A1702"/>
    <mergeCell ref="A1695:A1696"/>
    <mergeCell ref="A1697:A1698"/>
    <mergeCell ref="A1691:A1692"/>
    <mergeCell ref="A1693:A1694"/>
    <mergeCell ref="A1687:A1688"/>
    <mergeCell ref="A1689:A1690"/>
    <mergeCell ref="A1683:A1684"/>
    <mergeCell ref="A1685:A1686"/>
    <mergeCell ref="A1679:A1680"/>
    <mergeCell ref="A1681:A1682"/>
    <mergeCell ref="A1675:A1676"/>
    <mergeCell ref="A1677:A1678"/>
    <mergeCell ref="A1671:A1672"/>
    <mergeCell ref="A1673:A1674"/>
    <mergeCell ref="A1667:A1668"/>
    <mergeCell ref="A1669:A1670"/>
    <mergeCell ref="A1663:A1664"/>
    <mergeCell ref="A1665:A1666"/>
    <mergeCell ref="A1659:A1660"/>
    <mergeCell ref="A1661:A1662"/>
    <mergeCell ref="A1655:A1656"/>
    <mergeCell ref="A1657:A1658"/>
    <mergeCell ref="A1651:A1652"/>
    <mergeCell ref="A1653:A1654"/>
    <mergeCell ref="A1647:A1648"/>
    <mergeCell ref="A1649:A1650"/>
    <mergeCell ref="A1643:A1644"/>
    <mergeCell ref="A1645:A1646"/>
    <mergeCell ref="A1639:A1640"/>
    <mergeCell ref="A1641:A1642"/>
    <mergeCell ref="A1635:A1636"/>
    <mergeCell ref="A1637:A1638"/>
    <mergeCell ref="A1631:A1632"/>
    <mergeCell ref="A1633:A1634"/>
    <mergeCell ref="A1627:A1628"/>
    <mergeCell ref="A1629:A1630"/>
    <mergeCell ref="A1622:A1624"/>
    <mergeCell ref="A1625:A1626"/>
    <mergeCell ref="A1618:A1619"/>
    <mergeCell ref="A1620:A1621"/>
    <mergeCell ref="A1614:A1615"/>
    <mergeCell ref="A1616:A1617"/>
    <mergeCell ref="A1610:A1611"/>
    <mergeCell ref="A1612:A1613"/>
    <mergeCell ref="A1605:A1607"/>
    <mergeCell ref="A1608:A1609"/>
    <mergeCell ref="A1601:A1602"/>
    <mergeCell ref="A1603:A1604"/>
    <mergeCell ref="A1597:A1598"/>
    <mergeCell ref="A1599:A1600"/>
    <mergeCell ref="A1592:A1594"/>
    <mergeCell ref="A1595:A1596"/>
    <mergeCell ref="A1588:A1589"/>
    <mergeCell ref="A1590:A1591"/>
    <mergeCell ref="A1583:A1584"/>
    <mergeCell ref="A1585:A1587"/>
    <mergeCell ref="A1579:A1580"/>
    <mergeCell ref="A1581:A1582"/>
    <mergeCell ref="A1575:A1576"/>
    <mergeCell ref="A1577:A1578"/>
    <mergeCell ref="A1570:A1571"/>
    <mergeCell ref="A1572:A1574"/>
    <mergeCell ref="A1566:A1567"/>
    <mergeCell ref="A1568:A1569"/>
    <mergeCell ref="A1561:A1563"/>
    <mergeCell ref="A1564:A1565"/>
    <mergeCell ref="A1557:A1558"/>
    <mergeCell ref="A1559:A1560"/>
    <mergeCell ref="A1553:A1554"/>
    <mergeCell ref="A1555:A1556"/>
    <mergeCell ref="A1549:A1550"/>
    <mergeCell ref="A1551:A1552"/>
    <mergeCell ref="A1545:A1546"/>
    <mergeCell ref="A1547:A1548"/>
    <mergeCell ref="A1541:A1542"/>
    <mergeCell ref="A1543:A1544"/>
    <mergeCell ref="A1537:A1538"/>
    <mergeCell ref="A1539:A1540"/>
    <mergeCell ref="A1532:A1533"/>
    <mergeCell ref="A1534:A1536"/>
    <mergeCell ref="A1527:A1529"/>
    <mergeCell ref="A1530:A1531"/>
    <mergeCell ref="A1523:A1524"/>
    <mergeCell ref="A1525:A1526"/>
    <mergeCell ref="A1519:A1520"/>
    <mergeCell ref="A1521:A1522"/>
    <mergeCell ref="A1515:A1516"/>
    <mergeCell ref="A1517:A1518"/>
    <mergeCell ref="A1511:A1512"/>
    <mergeCell ref="A1513:A1514"/>
    <mergeCell ref="A1507:A1508"/>
    <mergeCell ref="A1509:A1510"/>
    <mergeCell ref="A1503:A1504"/>
    <mergeCell ref="A1505:A1506"/>
    <mergeCell ref="A1499:A1500"/>
    <mergeCell ref="A1501:A1502"/>
    <mergeCell ref="A1495:A1496"/>
    <mergeCell ref="A1497:A1498"/>
    <mergeCell ref="A1491:A1492"/>
    <mergeCell ref="A1493:A1494"/>
    <mergeCell ref="A1487:A1488"/>
    <mergeCell ref="A1489:A1490"/>
    <mergeCell ref="A1483:A1484"/>
    <mergeCell ref="A1485:A1486"/>
    <mergeCell ref="A1479:A1480"/>
    <mergeCell ref="A1481:A1482"/>
    <mergeCell ref="A1475:A1476"/>
    <mergeCell ref="A1477:A1478"/>
    <mergeCell ref="A1471:A1472"/>
    <mergeCell ref="A1473:A1474"/>
    <mergeCell ref="A1466:A1467"/>
    <mergeCell ref="A1468:A1470"/>
    <mergeCell ref="A1462:A1463"/>
    <mergeCell ref="A1464:A1465"/>
    <mergeCell ref="A1458:A1459"/>
    <mergeCell ref="A1460:A1461"/>
    <mergeCell ref="A1454:A1455"/>
    <mergeCell ref="A1456:A1457"/>
    <mergeCell ref="A1450:A1451"/>
    <mergeCell ref="A1452:A1453"/>
    <mergeCell ref="A1445:A1446"/>
    <mergeCell ref="A1447:A1449"/>
    <mergeCell ref="A1441:A1442"/>
    <mergeCell ref="A1443:A1444"/>
    <mergeCell ref="A1437:A1438"/>
    <mergeCell ref="A1439:A1440"/>
    <mergeCell ref="A1432:A1433"/>
    <mergeCell ref="A1434:A1436"/>
    <mergeCell ref="A1428:A1429"/>
    <mergeCell ref="A1430:A1431"/>
    <mergeCell ref="A1424:A1425"/>
    <mergeCell ref="A1426:A1427"/>
    <mergeCell ref="A1420:A1421"/>
    <mergeCell ref="A1422:A1423"/>
    <mergeCell ref="A1416:A1417"/>
    <mergeCell ref="A1418:A1419"/>
    <mergeCell ref="A1412:A1413"/>
    <mergeCell ref="A1414:A1415"/>
    <mergeCell ref="A1408:A1409"/>
    <mergeCell ref="A1410:A1411"/>
    <mergeCell ref="A1404:A1405"/>
    <mergeCell ref="A1406:A1407"/>
    <mergeCell ref="A1400:A1401"/>
    <mergeCell ref="A1402:A1403"/>
    <mergeCell ref="A1396:A1397"/>
    <mergeCell ref="A1398:A1399"/>
    <mergeCell ref="A1392:A1393"/>
    <mergeCell ref="A1394:A1395"/>
    <mergeCell ref="A1388:A1389"/>
    <mergeCell ref="A1390:A1391"/>
    <mergeCell ref="A1384:A1385"/>
    <mergeCell ref="A1386:A1387"/>
    <mergeCell ref="A1380:A1381"/>
    <mergeCell ref="A1382:A1383"/>
    <mergeCell ref="A1376:A1377"/>
    <mergeCell ref="A1378:A1379"/>
    <mergeCell ref="A1372:A1373"/>
    <mergeCell ref="A1374:A1375"/>
    <mergeCell ref="A1367:A1369"/>
    <mergeCell ref="A1370:A1371"/>
    <mergeCell ref="A1363:A1364"/>
    <mergeCell ref="A1365:A1366"/>
    <mergeCell ref="A1358:A1359"/>
    <mergeCell ref="A1360:A1362"/>
    <mergeCell ref="A1354:A1355"/>
    <mergeCell ref="A1356:A1357"/>
    <mergeCell ref="A1350:A1351"/>
    <mergeCell ref="A1352:A1353"/>
    <mergeCell ref="A1346:A1347"/>
    <mergeCell ref="A1348:A1349"/>
    <mergeCell ref="A1342:A1343"/>
    <mergeCell ref="A1344:A1345"/>
    <mergeCell ref="A1338:A1339"/>
    <mergeCell ref="A1340:A1341"/>
    <mergeCell ref="A1334:A1335"/>
    <mergeCell ref="A1336:A1337"/>
    <mergeCell ref="A1330:A1331"/>
    <mergeCell ref="A1332:A1333"/>
    <mergeCell ref="A1326:A1327"/>
    <mergeCell ref="A1328:A1329"/>
    <mergeCell ref="A1322:A1323"/>
    <mergeCell ref="A1324:A1325"/>
    <mergeCell ref="A1317:A1318"/>
    <mergeCell ref="A1319:A1321"/>
    <mergeCell ref="A1312:A1313"/>
    <mergeCell ref="A1314:A1316"/>
    <mergeCell ref="A1308:A1309"/>
    <mergeCell ref="A1310:A1311"/>
    <mergeCell ref="A1304:A1305"/>
    <mergeCell ref="A1306:A1307"/>
    <mergeCell ref="A1300:A1301"/>
    <mergeCell ref="A1302:A1303"/>
    <mergeCell ref="A1296:A1297"/>
    <mergeCell ref="A1298:A1299"/>
    <mergeCell ref="A1292:A1293"/>
    <mergeCell ref="A1294:A1295"/>
    <mergeCell ref="A1288:A1289"/>
    <mergeCell ref="A1290:A1291"/>
    <mergeCell ref="A1284:A1285"/>
    <mergeCell ref="A1286:A1287"/>
    <mergeCell ref="A1279:A1280"/>
    <mergeCell ref="A1281:A1283"/>
    <mergeCell ref="A1275:A1276"/>
    <mergeCell ref="A1277:A1278"/>
    <mergeCell ref="A1270:A1272"/>
    <mergeCell ref="A1273:A1274"/>
    <mergeCell ref="A1266:A1267"/>
    <mergeCell ref="A1268:A1269"/>
    <mergeCell ref="A1262:A1263"/>
    <mergeCell ref="A1264:A1265"/>
    <mergeCell ref="A1258:A1259"/>
    <mergeCell ref="A1260:A1261"/>
    <mergeCell ref="A1254:A1255"/>
    <mergeCell ref="A1256:A1257"/>
    <mergeCell ref="A1249:A1251"/>
    <mergeCell ref="A1252:A1253"/>
    <mergeCell ref="A1245:A1246"/>
    <mergeCell ref="A1247:A1248"/>
    <mergeCell ref="A1241:A1242"/>
    <mergeCell ref="A1243:A1244"/>
    <mergeCell ref="A1237:A1238"/>
    <mergeCell ref="A1239:A1240"/>
    <mergeCell ref="A1233:A1234"/>
    <mergeCell ref="A1235:A1236"/>
    <mergeCell ref="A1229:A1230"/>
    <mergeCell ref="A1231:A1232"/>
    <mergeCell ref="A1224:A1226"/>
    <mergeCell ref="A1227:A1228"/>
    <mergeCell ref="A1220:A1221"/>
    <mergeCell ref="A1222:A1223"/>
    <mergeCell ref="A1216:A1217"/>
    <mergeCell ref="A1218:A1219"/>
    <mergeCell ref="A1212:A1213"/>
    <mergeCell ref="A1214:A1215"/>
    <mergeCell ref="A1208:A1209"/>
    <mergeCell ref="A1210:A1211"/>
    <mergeCell ref="A1204:A1205"/>
    <mergeCell ref="A1206:A1207"/>
    <mergeCell ref="A1200:A1201"/>
    <mergeCell ref="A1202:A1203"/>
    <mergeCell ref="A1195:A1197"/>
    <mergeCell ref="A1198:A1199"/>
    <mergeCell ref="A1190:A1192"/>
    <mergeCell ref="A1193:A1194"/>
    <mergeCell ref="A1186:A1187"/>
    <mergeCell ref="A1188:A1189"/>
    <mergeCell ref="A1182:A1183"/>
    <mergeCell ref="A1184:A1185"/>
    <mergeCell ref="A1177:A1179"/>
    <mergeCell ref="A1180:A1181"/>
    <mergeCell ref="A1173:A1174"/>
    <mergeCell ref="A1175:A1176"/>
    <mergeCell ref="A1168:A1170"/>
    <mergeCell ref="A1171:A1172"/>
    <mergeCell ref="A1164:A1165"/>
    <mergeCell ref="A1166:A1167"/>
    <mergeCell ref="A1160:A1161"/>
    <mergeCell ref="A1162:A1163"/>
    <mergeCell ref="A1156:A1157"/>
    <mergeCell ref="A1158:A1159"/>
    <mergeCell ref="A1152:A1153"/>
    <mergeCell ref="A1154:A1155"/>
    <mergeCell ref="A1148:A1149"/>
    <mergeCell ref="A1150:A1151"/>
    <mergeCell ref="A1144:A1145"/>
    <mergeCell ref="A1146:A1147"/>
    <mergeCell ref="A1140:A1141"/>
    <mergeCell ref="A1142:A1143"/>
    <mergeCell ref="A1136:A1137"/>
    <mergeCell ref="A1138:A1139"/>
    <mergeCell ref="A1131:A1132"/>
    <mergeCell ref="A1133:A1135"/>
    <mergeCell ref="A1127:A1128"/>
    <mergeCell ref="A1129:A1130"/>
    <mergeCell ref="A1122:A1123"/>
    <mergeCell ref="A1124:A1126"/>
    <mergeCell ref="A1118:A1119"/>
    <mergeCell ref="A1120:A1121"/>
    <mergeCell ref="A1114:A1115"/>
    <mergeCell ref="A1116:A1117"/>
    <mergeCell ref="A1110:A1111"/>
    <mergeCell ref="A1112:A1113"/>
    <mergeCell ref="A1105:A1106"/>
    <mergeCell ref="A1107:A1109"/>
    <mergeCell ref="A1101:A1102"/>
    <mergeCell ref="A1103:A1104"/>
    <mergeCell ref="A1096:A1098"/>
    <mergeCell ref="A1099:A1100"/>
    <mergeCell ref="A1092:A1093"/>
    <mergeCell ref="A1094:A1095"/>
    <mergeCell ref="A1088:A1089"/>
    <mergeCell ref="A1090:A1091"/>
    <mergeCell ref="A1083:A1084"/>
    <mergeCell ref="A1085:A1087"/>
    <mergeCell ref="A1079:A1080"/>
    <mergeCell ref="A1081:A1082"/>
    <mergeCell ref="A1075:A1076"/>
    <mergeCell ref="A1077:A1078"/>
    <mergeCell ref="A1071:A1072"/>
    <mergeCell ref="A1073:A1074"/>
    <mergeCell ref="A1067:A1068"/>
    <mergeCell ref="A1069:A1070"/>
    <mergeCell ref="A1063:A1064"/>
    <mergeCell ref="A1065:A1066"/>
    <mergeCell ref="A1059:A1060"/>
    <mergeCell ref="A1061:A1062"/>
    <mergeCell ref="A1055:A1056"/>
    <mergeCell ref="A1057:A1058"/>
    <mergeCell ref="A1051:A1052"/>
    <mergeCell ref="A1053:A1054"/>
    <mergeCell ref="A1047:A1048"/>
    <mergeCell ref="A1049:A1050"/>
    <mergeCell ref="A1043:A1044"/>
    <mergeCell ref="A1045:A1046"/>
    <mergeCell ref="A1038:A1039"/>
    <mergeCell ref="A1040:A1042"/>
    <mergeCell ref="A1034:A1035"/>
    <mergeCell ref="A1036:A1037"/>
    <mergeCell ref="A1029:A1030"/>
    <mergeCell ref="A1031:A1033"/>
    <mergeCell ref="A1025:A1026"/>
    <mergeCell ref="A1027:A1028"/>
    <mergeCell ref="A1020:A1022"/>
    <mergeCell ref="A1023:A1024"/>
    <mergeCell ref="A1016:A1017"/>
    <mergeCell ref="A1018:A1019"/>
    <mergeCell ref="A1012:A1013"/>
    <mergeCell ref="A1014:A1015"/>
    <mergeCell ref="A1007:A1008"/>
    <mergeCell ref="A1009:A1011"/>
    <mergeCell ref="A1003:A1004"/>
    <mergeCell ref="A1005:A1006"/>
    <mergeCell ref="A998:A1000"/>
    <mergeCell ref="A1001:A1002"/>
    <mergeCell ref="A994:A995"/>
    <mergeCell ref="A996:A997"/>
    <mergeCell ref="A990:A991"/>
    <mergeCell ref="A992:A993"/>
    <mergeCell ref="A986:A987"/>
    <mergeCell ref="A988:A989"/>
    <mergeCell ref="A981:A982"/>
    <mergeCell ref="A983:A985"/>
    <mergeCell ref="A977:A978"/>
    <mergeCell ref="A979:A980"/>
    <mergeCell ref="A972:A974"/>
    <mergeCell ref="A975:A976"/>
    <mergeCell ref="A968:A969"/>
    <mergeCell ref="A970:A971"/>
    <mergeCell ref="A964:A965"/>
    <mergeCell ref="A966:A967"/>
    <mergeCell ref="A960:A961"/>
    <mergeCell ref="A962:A963"/>
    <mergeCell ref="A956:A957"/>
    <mergeCell ref="A958:A959"/>
    <mergeCell ref="A952:A953"/>
    <mergeCell ref="A954:A955"/>
    <mergeCell ref="A948:A949"/>
    <mergeCell ref="A950:A951"/>
    <mergeCell ref="A944:A945"/>
    <mergeCell ref="A946:A947"/>
    <mergeCell ref="A940:A941"/>
    <mergeCell ref="A942:A943"/>
    <mergeCell ref="A936:A937"/>
    <mergeCell ref="A938:A939"/>
    <mergeCell ref="A931:A933"/>
    <mergeCell ref="A934:A935"/>
    <mergeCell ref="A927:A928"/>
    <mergeCell ref="A929:A930"/>
    <mergeCell ref="A923:A924"/>
    <mergeCell ref="A925:A926"/>
    <mergeCell ref="A917:A919"/>
    <mergeCell ref="A920:A922"/>
    <mergeCell ref="A913:A914"/>
    <mergeCell ref="A915:A916"/>
    <mergeCell ref="A909:A910"/>
    <mergeCell ref="A911:A912"/>
    <mergeCell ref="A905:A906"/>
    <mergeCell ref="A907:A908"/>
    <mergeCell ref="A901:A902"/>
    <mergeCell ref="A903:A904"/>
    <mergeCell ref="A896:A897"/>
    <mergeCell ref="A898:A900"/>
    <mergeCell ref="A891:A893"/>
    <mergeCell ref="A894:A895"/>
    <mergeCell ref="A887:A888"/>
    <mergeCell ref="A889:A890"/>
    <mergeCell ref="A883:A884"/>
    <mergeCell ref="A885:A886"/>
    <mergeCell ref="A879:A880"/>
    <mergeCell ref="A881:A882"/>
    <mergeCell ref="A875:A876"/>
    <mergeCell ref="A877:A878"/>
    <mergeCell ref="A871:A872"/>
    <mergeCell ref="A873:A874"/>
    <mergeCell ref="A867:A868"/>
    <mergeCell ref="A869:A870"/>
    <mergeCell ref="A863:A864"/>
    <mergeCell ref="A865:A866"/>
    <mergeCell ref="A859:A860"/>
    <mergeCell ref="A861:A862"/>
    <mergeCell ref="A855:A856"/>
    <mergeCell ref="A857:A858"/>
    <mergeCell ref="A851:A852"/>
    <mergeCell ref="A853:A854"/>
    <mergeCell ref="A847:A848"/>
    <mergeCell ref="A849:A850"/>
    <mergeCell ref="A843:A844"/>
    <mergeCell ref="A845:A846"/>
    <mergeCell ref="A839:A840"/>
    <mergeCell ref="A841:A842"/>
    <mergeCell ref="A835:A836"/>
    <mergeCell ref="A837:A838"/>
    <mergeCell ref="A831:A832"/>
    <mergeCell ref="A833:A834"/>
    <mergeCell ref="A827:A828"/>
    <mergeCell ref="A829:A830"/>
    <mergeCell ref="A823:A824"/>
    <mergeCell ref="A825:A826"/>
    <mergeCell ref="A818:A820"/>
    <mergeCell ref="A821:A822"/>
    <mergeCell ref="A814:A815"/>
    <mergeCell ref="A816:A817"/>
    <mergeCell ref="A810:A811"/>
    <mergeCell ref="A812:A813"/>
    <mergeCell ref="A806:A807"/>
    <mergeCell ref="A808:A809"/>
    <mergeCell ref="A800:A802"/>
    <mergeCell ref="A803:A805"/>
    <mergeCell ref="A796:A797"/>
    <mergeCell ref="A798:A799"/>
    <mergeCell ref="A792:A793"/>
    <mergeCell ref="A794:A795"/>
    <mergeCell ref="A788:A789"/>
    <mergeCell ref="A790:A791"/>
    <mergeCell ref="A784:A785"/>
    <mergeCell ref="A786:A787"/>
    <mergeCell ref="A780:A781"/>
    <mergeCell ref="A782:A783"/>
    <mergeCell ref="A776:A777"/>
    <mergeCell ref="A778:A779"/>
    <mergeCell ref="A771:A772"/>
    <mergeCell ref="A773:A775"/>
    <mergeCell ref="A766:A768"/>
    <mergeCell ref="A769:A770"/>
    <mergeCell ref="A760:A762"/>
    <mergeCell ref="A763:A765"/>
    <mergeCell ref="A756:A757"/>
    <mergeCell ref="A758:A759"/>
    <mergeCell ref="A752:A753"/>
    <mergeCell ref="A754:A755"/>
    <mergeCell ref="A748:A749"/>
    <mergeCell ref="A750:A751"/>
    <mergeCell ref="A744:A745"/>
    <mergeCell ref="A746:A747"/>
    <mergeCell ref="A740:A741"/>
    <mergeCell ref="A742:A743"/>
    <mergeCell ref="A736:A737"/>
    <mergeCell ref="A738:A739"/>
    <mergeCell ref="A732:A733"/>
    <mergeCell ref="A734:A735"/>
    <mergeCell ref="A728:A729"/>
    <mergeCell ref="A730:A731"/>
    <mergeCell ref="A724:A725"/>
    <mergeCell ref="A726:A727"/>
    <mergeCell ref="A720:A721"/>
    <mergeCell ref="A722:A723"/>
    <mergeCell ref="A715:A717"/>
    <mergeCell ref="A718:A719"/>
    <mergeCell ref="A711:A712"/>
    <mergeCell ref="A713:A714"/>
    <mergeCell ref="A706:A708"/>
    <mergeCell ref="A709:A710"/>
    <mergeCell ref="A702:A703"/>
    <mergeCell ref="A704:A705"/>
    <mergeCell ref="A698:A699"/>
    <mergeCell ref="A700:A701"/>
    <mergeCell ref="A694:A695"/>
    <mergeCell ref="A696:A697"/>
    <mergeCell ref="A690:A691"/>
    <mergeCell ref="A692:A693"/>
    <mergeCell ref="A685:A686"/>
    <mergeCell ref="A687:A689"/>
    <mergeCell ref="A680:A682"/>
    <mergeCell ref="A683:A684"/>
    <mergeCell ref="A676:A677"/>
    <mergeCell ref="A678:A679"/>
    <mergeCell ref="A671:A672"/>
    <mergeCell ref="A673:A675"/>
    <mergeCell ref="A667:A668"/>
    <mergeCell ref="A669:A670"/>
    <mergeCell ref="A661:A663"/>
    <mergeCell ref="A664:A666"/>
    <mergeCell ref="A657:A658"/>
    <mergeCell ref="A659:A660"/>
    <mergeCell ref="A653:A654"/>
    <mergeCell ref="A655:A656"/>
    <mergeCell ref="A649:A650"/>
    <mergeCell ref="A651:A652"/>
    <mergeCell ref="A644:A645"/>
    <mergeCell ref="A646:A648"/>
    <mergeCell ref="A640:A641"/>
    <mergeCell ref="A642:A643"/>
    <mergeCell ref="A636:A637"/>
    <mergeCell ref="A638:A639"/>
    <mergeCell ref="A631:A633"/>
    <mergeCell ref="A634:A635"/>
    <mergeCell ref="A626:A627"/>
    <mergeCell ref="A628:A630"/>
    <mergeCell ref="A621:A622"/>
    <mergeCell ref="A623:A625"/>
    <mergeCell ref="A616:A617"/>
    <mergeCell ref="A618:A620"/>
    <mergeCell ref="A611:A612"/>
    <mergeCell ref="A613:A615"/>
    <mergeCell ref="A605:A607"/>
    <mergeCell ref="A608:A610"/>
    <mergeCell ref="A600:A601"/>
    <mergeCell ref="A602:A604"/>
    <mergeCell ref="A596:A597"/>
    <mergeCell ref="A598:A599"/>
    <mergeCell ref="A591:A592"/>
    <mergeCell ref="A593:A595"/>
    <mergeCell ref="A586:A588"/>
    <mergeCell ref="A589:A590"/>
    <mergeCell ref="A581:A582"/>
    <mergeCell ref="A583:A585"/>
    <mergeCell ref="A577:A578"/>
    <mergeCell ref="A579:A580"/>
    <mergeCell ref="A572:A573"/>
    <mergeCell ref="A574:A576"/>
    <mergeCell ref="A567:A569"/>
    <mergeCell ref="A570:A571"/>
    <mergeCell ref="A563:A564"/>
    <mergeCell ref="A565:A566"/>
    <mergeCell ref="A558:A559"/>
    <mergeCell ref="A560:A562"/>
    <mergeCell ref="A554:A555"/>
    <mergeCell ref="A556:A557"/>
    <mergeCell ref="A549:A551"/>
    <mergeCell ref="A552:A553"/>
    <mergeCell ref="A545:A546"/>
    <mergeCell ref="A547:A548"/>
    <mergeCell ref="A541:A542"/>
    <mergeCell ref="A543:A544"/>
    <mergeCell ref="A537:A538"/>
    <mergeCell ref="A539:A540"/>
    <mergeCell ref="A533:A534"/>
    <mergeCell ref="A535:A536"/>
    <mergeCell ref="A529:A530"/>
    <mergeCell ref="A531:A532"/>
    <mergeCell ref="A525:A526"/>
    <mergeCell ref="A527:A528"/>
    <mergeCell ref="A520:A522"/>
    <mergeCell ref="A523:A524"/>
    <mergeCell ref="A516:A517"/>
    <mergeCell ref="A518:A519"/>
    <mergeCell ref="A512:A513"/>
    <mergeCell ref="A514:A515"/>
    <mergeCell ref="A507:A509"/>
    <mergeCell ref="A510:A511"/>
    <mergeCell ref="A503:A504"/>
    <mergeCell ref="A505:A506"/>
    <mergeCell ref="A499:A500"/>
    <mergeCell ref="A501:A502"/>
    <mergeCell ref="A494:A496"/>
    <mergeCell ref="A497:A498"/>
    <mergeCell ref="A488:A490"/>
    <mergeCell ref="A491:A493"/>
    <mergeCell ref="A483:A485"/>
    <mergeCell ref="A486:A487"/>
    <mergeCell ref="A479:A480"/>
    <mergeCell ref="A481:A482"/>
    <mergeCell ref="A475:A476"/>
    <mergeCell ref="A477:A478"/>
    <mergeCell ref="A471:A472"/>
    <mergeCell ref="A473:A474"/>
    <mergeCell ref="A466:A467"/>
    <mergeCell ref="A468:A470"/>
    <mergeCell ref="A462:A463"/>
    <mergeCell ref="A464:A465"/>
    <mergeCell ref="A457:A458"/>
    <mergeCell ref="A459:A461"/>
    <mergeCell ref="A452:A454"/>
    <mergeCell ref="A455:A456"/>
    <mergeCell ref="A447:A449"/>
    <mergeCell ref="A450:A451"/>
    <mergeCell ref="A443:A444"/>
    <mergeCell ref="A445:A446"/>
    <mergeCell ref="A439:A440"/>
    <mergeCell ref="A441:A442"/>
    <mergeCell ref="A435:A436"/>
    <mergeCell ref="A437:A438"/>
    <mergeCell ref="A431:A432"/>
    <mergeCell ref="A433:A434"/>
    <mergeCell ref="A426:A427"/>
    <mergeCell ref="A428:A430"/>
    <mergeCell ref="A421:A423"/>
    <mergeCell ref="A424:A425"/>
    <mergeCell ref="A416:A417"/>
    <mergeCell ref="A418:A420"/>
    <mergeCell ref="A412:A413"/>
    <mergeCell ref="A414:A415"/>
    <mergeCell ref="A408:A409"/>
    <mergeCell ref="A410:A411"/>
    <mergeCell ref="A403:A404"/>
    <mergeCell ref="A405:A407"/>
    <mergeCell ref="A398:A400"/>
    <mergeCell ref="A401:A402"/>
    <mergeCell ref="A393:A394"/>
    <mergeCell ref="A395:A397"/>
    <mergeCell ref="A389:A390"/>
    <mergeCell ref="A391:A392"/>
    <mergeCell ref="A384:A385"/>
    <mergeCell ref="A386:A388"/>
    <mergeCell ref="A380:A381"/>
    <mergeCell ref="A382:A383"/>
    <mergeCell ref="A376:A377"/>
    <mergeCell ref="A378:A379"/>
    <mergeCell ref="A372:A373"/>
    <mergeCell ref="A374:A375"/>
    <mergeCell ref="A368:A369"/>
    <mergeCell ref="A370:A371"/>
    <mergeCell ref="A363:A364"/>
    <mergeCell ref="A365:A367"/>
    <mergeCell ref="A359:A360"/>
    <mergeCell ref="A361:A362"/>
    <mergeCell ref="A354:A356"/>
    <mergeCell ref="A357:A358"/>
    <mergeCell ref="A350:A351"/>
    <mergeCell ref="A352:A353"/>
    <mergeCell ref="A345:A347"/>
    <mergeCell ref="A348:A349"/>
    <mergeCell ref="A341:A342"/>
    <mergeCell ref="A343:A344"/>
    <mergeCell ref="A337:A338"/>
    <mergeCell ref="A339:A340"/>
    <mergeCell ref="A333:A334"/>
    <mergeCell ref="A335:A336"/>
    <mergeCell ref="A329:A330"/>
    <mergeCell ref="A331:A332"/>
    <mergeCell ref="A324:A326"/>
    <mergeCell ref="A327:A328"/>
    <mergeCell ref="A320:A321"/>
    <mergeCell ref="A322:A323"/>
    <mergeCell ref="A315:A317"/>
    <mergeCell ref="A318:A319"/>
    <mergeCell ref="A311:A312"/>
    <mergeCell ref="A313:A314"/>
    <mergeCell ref="A306:A308"/>
    <mergeCell ref="A309:A310"/>
    <mergeCell ref="A302:A303"/>
    <mergeCell ref="A304:A305"/>
    <mergeCell ref="A298:A299"/>
    <mergeCell ref="A300:A301"/>
    <mergeCell ref="A294:A295"/>
    <mergeCell ref="A296:A297"/>
    <mergeCell ref="A289:A290"/>
    <mergeCell ref="A291:A293"/>
    <mergeCell ref="A285:A286"/>
    <mergeCell ref="A287:A288"/>
    <mergeCell ref="A280:A281"/>
    <mergeCell ref="A282:A284"/>
    <mergeCell ref="A275:A277"/>
    <mergeCell ref="A278:A279"/>
    <mergeCell ref="A271:A272"/>
    <mergeCell ref="A273:A274"/>
    <mergeCell ref="A267:A268"/>
    <mergeCell ref="A269:A270"/>
    <mergeCell ref="A263:A264"/>
    <mergeCell ref="A265:A266"/>
    <mergeCell ref="A258:A259"/>
    <mergeCell ref="A260:A262"/>
    <mergeCell ref="A253:A254"/>
    <mergeCell ref="A255:A257"/>
    <mergeCell ref="A249:A250"/>
    <mergeCell ref="A251:A252"/>
    <mergeCell ref="A245:A246"/>
    <mergeCell ref="A247:A248"/>
    <mergeCell ref="A241:A242"/>
    <mergeCell ref="A243:A244"/>
    <mergeCell ref="A237:A238"/>
    <mergeCell ref="A239:A240"/>
    <mergeCell ref="A233:A234"/>
    <mergeCell ref="A235:A236"/>
    <mergeCell ref="A229:A230"/>
    <mergeCell ref="A231:A232"/>
    <mergeCell ref="A225:A226"/>
    <mergeCell ref="A227:A228"/>
    <mergeCell ref="A220:A222"/>
    <mergeCell ref="A223:A224"/>
    <mergeCell ref="A216:A217"/>
    <mergeCell ref="A218:A219"/>
    <mergeCell ref="A211:A213"/>
    <mergeCell ref="A214:A215"/>
    <mergeCell ref="A207:A208"/>
    <mergeCell ref="A209:A210"/>
    <mergeCell ref="A203:A204"/>
    <mergeCell ref="A205:A206"/>
    <mergeCell ref="A199:A200"/>
    <mergeCell ref="A201:A202"/>
    <mergeCell ref="A194:A196"/>
    <mergeCell ref="A197:A198"/>
    <mergeCell ref="A189:A191"/>
    <mergeCell ref="A192:A193"/>
    <mergeCell ref="A184:A186"/>
    <mergeCell ref="A187:A188"/>
    <mergeCell ref="A179:A181"/>
    <mergeCell ref="A182:A183"/>
    <mergeCell ref="A174:A175"/>
    <mergeCell ref="A176:A178"/>
    <mergeCell ref="A168:A170"/>
    <mergeCell ref="A171:A173"/>
    <mergeCell ref="A164:A165"/>
    <mergeCell ref="A166:A167"/>
    <mergeCell ref="A158:A160"/>
    <mergeCell ref="A161:A163"/>
    <mergeCell ref="A154:A155"/>
    <mergeCell ref="A156:A157"/>
    <mergeCell ref="A150:A151"/>
    <mergeCell ref="A152:A153"/>
    <mergeCell ref="A146:A147"/>
    <mergeCell ref="A148:A149"/>
    <mergeCell ref="A141:A142"/>
    <mergeCell ref="A143:A145"/>
    <mergeCell ref="A137:A138"/>
    <mergeCell ref="A139:A140"/>
    <mergeCell ref="A133:A134"/>
    <mergeCell ref="A135:A136"/>
    <mergeCell ref="A129:A130"/>
    <mergeCell ref="A131:A132"/>
    <mergeCell ref="A125:A126"/>
    <mergeCell ref="A127:A128"/>
    <mergeCell ref="A121:A122"/>
    <mergeCell ref="A123:A124"/>
    <mergeCell ref="A115:A117"/>
    <mergeCell ref="A118:A120"/>
    <mergeCell ref="A111:A112"/>
    <mergeCell ref="A113:A114"/>
    <mergeCell ref="A107:A108"/>
    <mergeCell ref="A109:A110"/>
    <mergeCell ref="A101:A103"/>
    <mergeCell ref="A104:A106"/>
    <mergeCell ref="A96:A98"/>
    <mergeCell ref="A99:A100"/>
    <mergeCell ref="A90:A92"/>
    <mergeCell ref="A93:A95"/>
    <mergeCell ref="A86:A87"/>
    <mergeCell ref="A88:A89"/>
    <mergeCell ref="A82:A83"/>
    <mergeCell ref="A84:A85"/>
    <mergeCell ref="A77:A78"/>
    <mergeCell ref="A79:A81"/>
    <mergeCell ref="A73:A74"/>
    <mergeCell ref="A75:A76"/>
    <mergeCell ref="A69:A70"/>
    <mergeCell ref="A71:A72"/>
    <mergeCell ref="A65:A66"/>
    <mergeCell ref="A67:A68"/>
    <mergeCell ref="A60:A61"/>
    <mergeCell ref="A62:A64"/>
    <mergeCell ref="A56:A57"/>
    <mergeCell ref="A58:A59"/>
    <mergeCell ref="A51:A52"/>
    <mergeCell ref="A53:A55"/>
    <mergeCell ref="A47:A48"/>
    <mergeCell ref="A49:A50"/>
    <mergeCell ref="A6:A7"/>
    <mergeCell ref="A8:A9"/>
    <mergeCell ref="A2:A3"/>
    <mergeCell ref="A4:A5"/>
    <mergeCell ref="A43:A44"/>
    <mergeCell ref="A45:A46"/>
    <mergeCell ref="A39:A40"/>
    <mergeCell ref="A41:A42"/>
    <mergeCell ref="A34:A36"/>
    <mergeCell ref="A37:A38"/>
    <mergeCell ref="A30:A31"/>
    <mergeCell ref="A32:A33"/>
    <mergeCell ref="A26:A27"/>
    <mergeCell ref="A28:A29"/>
    <mergeCell ref="A22:A23"/>
    <mergeCell ref="A24:A25"/>
    <mergeCell ref="A18:A19"/>
    <mergeCell ref="A20:A21"/>
    <mergeCell ref="A14:A15"/>
    <mergeCell ref="A16:A17"/>
    <mergeCell ref="A10:A11"/>
    <mergeCell ref="A12:A13"/>
  </mergeCells>
  <hyperlinks>
    <hyperlink ref="B2" r:id="rId1" display="https://www.timeshighereducation.com/world-university-rankings/university-oxford" xr:uid="{22656A47-39F5-427F-A804-870A2CF10DC2}"/>
    <hyperlink ref="B3" r:id="rId2" display="https://www.timeshighereducation.com/location/a4zw0000000GnxQAAS" xr:uid="{52E3B766-979E-47DC-A824-5E44BCC33EF0}"/>
    <hyperlink ref="B4" r:id="rId3" display="https://www.timeshighereducation.com/world-university-rankings/massachusetts-institute-technology" xr:uid="{F6689DB2-0BCF-4730-9929-B6D487A242DE}"/>
    <hyperlink ref="B5" r:id="rId4" display="https://www.timeshighereducation.com/location/a4zw0000000GnyEAAS" xr:uid="{5D487723-7B0D-4C9D-9E3F-01C6C590CCF3}"/>
    <hyperlink ref="B6" r:id="rId5" display="https://www.timeshighereducation.com/world-university-rankings/harvard-university" xr:uid="{861AF29B-B29E-4BE2-AAEB-9E9C33E74439}"/>
    <hyperlink ref="B7" r:id="rId6" display="https://www.timeshighereducation.com/location/a4zw0000000GnyEAAS" xr:uid="{B7DA066A-3638-46E9-AEA5-FDE134284225}"/>
    <hyperlink ref="B8" r:id="rId7" display="https://www.timeshighereducation.com/world-university-rankings/princeton-university" xr:uid="{1382C05A-89C6-424A-8C3F-DDB69F6A9DAF}"/>
    <hyperlink ref="B9" r:id="rId8" display="https://www.timeshighereducation.com/location/a4zw0000000GnyEAAS" xr:uid="{766AE842-79A2-4C7A-AC1B-EB074EB3B192}"/>
    <hyperlink ref="B10" r:id="rId9" display="https://www.timeshighereducation.com/world-university-rankings/university-cambridge" xr:uid="{0BC4AAF8-FDCF-4D8C-AEDC-F89DB119E690}"/>
    <hyperlink ref="B11" r:id="rId10" display="https://www.timeshighereducation.com/location/a4zw0000000GnxQAAS" xr:uid="{331B798F-559E-4CC4-96F8-320F032A47C5}"/>
    <hyperlink ref="B12" r:id="rId11" display="https://www.timeshighereducation.com/world-university-rankings/stanford-university" xr:uid="{4F4B6BE7-8802-4AFE-BA90-A0D345019C53}"/>
    <hyperlink ref="B13" r:id="rId12" display="https://www.timeshighereducation.com/location/a4zw0000000GnyEAAS" xr:uid="{45DE6C99-E8A8-460D-A36D-F6D27E1B324F}"/>
    <hyperlink ref="B14" r:id="rId13" display="https://www.timeshighereducation.com/world-university-rankings/california-institute-technology-caltech" xr:uid="{2E96579C-185A-48D0-A3E4-310541458B5E}"/>
    <hyperlink ref="B15" r:id="rId14" display="https://www.timeshighereducation.com/location/a4zw0000000GnyEAAS" xr:uid="{8B8FF056-D25D-4696-93B5-C621C473454C}"/>
    <hyperlink ref="B16" r:id="rId15" display="https://www.timeshighereducation.com/world-university-rankings/university-california-berkeley" xr:uid="{0B3296DE-8BB6-4ED1-81E3-3EA1DA6F561A}"/>
    <hyperlink ref="B17" r:id="rId16" display="https://www.timeshighereducation.com/location/a4zw0000000GnyEAAS" xr:uid="{769F9034-DBEE-4722-BD02-BF80676A78DD}"/>
    <hyperlink ref="B18" r:id="rId17" display="https://www.timeshighereducation.com/world-university-rankings/imperial-college-london" xr:uid="{3A8C52A9-9E79-474D-BE10-8212DE63ACEA}"/>
    <hyperlink ref="B19" r:id="rId18" display="https://www.timeshighereducation.com/location/a4zw0000000GnxQAAS" xr:uid="{E91A8811-2000-46F8-8189-EDAFC350A1CC}"/>
    <hyperlink ref="B20" r:id="rId19" display="https://www.timeshighereducation.com/world-university-rankings/yale-university" xr:uid="{FF2191DA-5D36-4C58-A935-267418788CBE}"/>
    <hyperlink ref="B21" r:id="rId20" display="https://www.timeshighereducation.com/location/a4zw0000000GnyEAAS" xr:uid="{5C1F7821-4AF3-4A17-887C-3E1C678BC506}"/>
    <hyperlink ref="B22" r:id="rId21" display="https://www.timeshighereducation.com/world-university-rankings/eth-zurich" xr:uid="{665C48C3-B9BB-45DD-B638-B9E3F3C48DFF}"/>
    <hyperlink ref="B23" r:id="rId22" display="https://www.timeshighereducation.com/location/a4zw0000000GnxqAAC" xr:uid="{D5A2FFD9-CE83-425C-84F0-8481515CBA79}"/>
    <hyperlink ref="B24" r:id="rId23" display="https://www.timeshighereducation.com/world-university-rankings/tsinghua-university" xr:uid="{25113ACA-A8E3-4605-8D8C-1C53EDF99D94}"/>
    <hyperlink ref="B25" r:id="rId24" display="https://www.timeshighereducation.com/location/a4zw0000000GnwKAAS" xr:uid="{7935F69F-B580-42AB-896C-6B9B2E2F091F}"/>
    <hyperlink ref="B26" r:id="rId25" display="https://www.timeshighereducation.com/world-university-rankings/peking-university" xr:uid="{F3AC4A08-EEC2-4FC6-85F4-E6C0D2F034ED}"/>
    <hyperlink ref="B27" r:id="rId26" display="https://www.timeshighereducation.com/location/a4zw0000000GnwKAAS" xr:uid="{ADAF46DF-7B55-4D20-81A7-FC93FEFD03AE}"/>
    <hyperlink ref="B28" r:id="rId27" display="https://www.timeshighereducation.com/world-university-rankings/university-chicago" xr:uid="{D9A8D013-273D-4568-92F4-BD492DBC97AF}"/>
    <hyperlink ref="B29" r:id="rId28" display="https://www.timeshighereducation.com/location/a4zw0000000GnyEAAS" xr:uid="{6E961F9C-3D5D-4FD2-97F1-51F7B77A283E}"/>
    <hyperlink ref="B30" r:id="rId29" display="https://www.timeshighereducation.com/world-university-rankings/university-pennsylvania" xr:uid="{CF4D8A7D-EA0C-486E-8BA4-B0BC484714E3}"/>
    <hyperlink ref="B31" r:id="rId30" display="https://www.timeshighereducation.com/location/a4zw0000000GnyEAAS" xr:uid="{3A7CC0E7-4554-4418-855D-CD932002B642}"/>
    <hyperlink ref="B32" r:id="rId31" display="https://www.timeshighereducation.com/world-university-rankings/johns-hopkins-university" xr:uid="{BB54F46E-2497-4CE9-81F5-388382E9F222}"/>
    <hyperlink ref="B33" r:id="rId32" display="https://www.timeshighereducation.com/location/a4zw0000000GnyEAAS" xr:uid="{30278806-A6B4-42D5-BDBC-0FA0CA39CF8B}"/>
    <hyperlink ref="B34" r:id="rId33" display="https://www.timeshighereducation.com/world-university-rankings/national-university-singapore" xr:uid="{B1956765-F923-4E58-BF86-3D63F611E2A4}"/>
    <hyperlink ref="B35" r:id="rId34" display="https://www.timeshighereducation.com/location/a4zw0000000GnwXAAS" xr:uid="{0F40232B-DF8C-4A45-AE82-D87BEEBCDC65}"/>
    <hyperlink ref="B36" r:id="rId35" display="https://www.timeshighereducation.com/world-university-rankings/national-university-singapore" xr:uid="{26B30FA1-6F5D-40EB-8C0B-6209C2A95961}"/>
    <hyperlink ref="B37" r:id="rId36" display="https://www.timeshighereducation.com/world-university-rankings/columbia-university" xr:uid="{B58F1AB8-F18C-4C35-B395-DF8DF464B59C}"/>
    <hyperlink ref="B38" r:id="rId37" display="https://www.timeshighereducation.com/location/a4zw0000000GnyEAAS" xr:uid="{7843F188-4146-403A-A80D-5DD7E30AE836}"/>
    <hyperlink ref="B39" r:id="rId38" display="https://www.timeshighereducation.com/world-university-rankings/university-california-los-angeles" xr:uid="{7D2B90C3-227F-4BAE-9CBD-E52D6D0804F2}"/>
    <hyperlink ref="B40" r:id="rId39" display="https://www.timeshighereducation.com/location/a4zw0000000GnyEAAS" xr:uid="{8F10ACB5-A030-485B-96D8-F989612C6129}"/>
    <hyperlink ref="B41" r:id="rId40" display="https://www.timeshighereducation.com/world-university-rankings/cornell-university" xr:uid="{5769D504-1C6B-4C8B-A1AD-1A99324D4213}"/>
    <hyperlink ref="B42" r:id="rId41" display="https://www.timeshighereducation.com/location/a4zw0000000GnyEAAS" xr:uid="{0522A321-0C01-403D-B875-FDBEFBFD5D5A}"/>
    <hyperlink ref="B43" r:id="rId42" display="https://www.timeshighereducation.com/world-university-rankings/university-toronto" xr:uid="{F72CF9CB-FBB6-44A9-8589-C99D20A64124}"/>
    <hyperlink ref="B44" r:id="rId43" display="https://www.timeshighereducation.com/location/a4zw0000000GnyDAAS" xr:uid="{C4A00CBE-09D9-4C3B-B597-E4092FDEE56E}"/>
    <hyperlink ref="B45" r:id="rId44" display="https://www.timeshighereducation.com/world-university-rankings/ucl" xr:uid="{E613825A-C8D5-4742-806D-8349541B7390}"/>
    <hyperlink ref="B46" r:id="rId45" display="https://www.timeshighereducation.com/location/a4zw0000000GnxQAAS" xr:uid="{A39531C6-4B70-4652-87A5-AC798EB2DEF9}"/>
    <hyperlink ref="B47" r:id="rId46" display="https://www.timeshighereducation.com/world-university-rankings/university-michigan-ann-arbor" xr:uid="{EE4331B5-BD44-418C-8FB0-2FB76C85A5B7}"/>
    <hyperlink ref="B48" r:id="rId47" display="https://www.timeshighereducation.com/location/a4zw0000000GnyEAAS" xr:uid="{D16DBF65-2639-47E0-9A96-D5B5A1FC4174}"/>
    <hyperlink ref="B49" r:id="rId48" display="https://www.timeshighereducation.com/world-university-rankings/carnegie-mellon-university" xr:uid="{181817FB-706C-48F6-8E5E-D2D52432C14B}"/>
    <hyperlink ref="B50" r:id="rId49" display="https://www.timeshighereducation.com/location/a4zw0000000GnyEAAS" xr:uid="{3A74AE79-39F7-401B-A3BB-9761B9512393}"/>
    <hyperlink ref="B51" r:id="rId50" display="https://www.timeshighereducation.com/world-university-rankings/university-washington" xr:uid="{B55DEE70-9A16-40DC-99C2-CE551867D7FF}"/>
    <hyperlink ref="B52" r:id="rId51" display="https://www.timeshighereducation.com/location/a4zw0000000GnyEAAS" xr:uid="{E0D75146-FF27-4DED-975A-3282D3498CE8}"/>
    <hyperlink ref="B53" r:id="rId52" display="https://www.timeshighereducation.com/world-university-rankings/technical-university-munich" xr:uid="{97322ECB-D57E-4F53-A173-7C3F0A9E3E3A}"/>
    <hyperlink ref="B54" r:id="rId53" display="https://www.timeshighereducation.com/location/a4zw0000000GnxlAAC" xr:uid="{6D853025-149C-4B33-B80F-EA43EB19CEDB}"/>
    <hyperlink ref="B55" r:id="rId54" display="https://www.timeshighereducation.com/world-university-rankings/technical-university-munich" xr:uid="{299B5D0F-40E4-4625-A6D9-8CA58D4E64A2}"/>
    <hyperlink ref="B56" r:id="rId55" display="https://www.timeshighereducation.com/world-university-rankings/duke-university" xr:uid="{9CD7835D-3D66-49DD-BD70-71FB30D88795}"/>
    <hyperlink ref="B57" r:id="rId56" display="https://www.timeshighereducation.com/location/a4zw0000000GnyEAAS" xr:uid="{D2B1BF21-F246-4E1B-8A07-DF8C6509B70B}"/>
    <hyperlink ref="B58" r:id="rId57" display="https://www.timeshighereducation.com/world-university-rankings/university-tokyo" xr:uid="{1C4A6827-E0D8-4761-887A-8624D05280F1}"/>
    <hyperlink ref="B59" r:id="rId58" display="https://www.timeshighereducation.com/location/a4zw0000000GnwLAAS" xr:uid="{07F6EE62-D6EB-4737-863B-5C020276406F}"/>
    <hyperlink ref="B60" r:id="rId59" display="https://www.timeshighereducation.com/world-university-rankings/university-edinburgh" xr:uid="{E089E62E-862E-449E-AE4B-F0F3FB0ACAEF}"/>
    <hyperlink ref="B61" r:id="rId60" display="https://www.timeshighereducation.com/location/a4zw0000000GnxQAAS" xr:uid="{BC3F5B67-5135-49DD-8768-636E2930354B}"/>
    <hyperlink ref="B62" r:id="rId61" display="https://www.timeshighereducation.com/world-university-rankings/nanyang-technological-university-singapore" xr:uid="{6E87F98D-2B97-49AE-86E4-1E534172193C}"/>
    <hyperlink ref="B63" r:id="rId62" display="https://www.timeshighereducation.com/location/a4zw0000000GnwXAAS" xr:uid="{09C9A15D-8DE5-4E6E-BDEA-3A3A9B9AC861}"/>
    <hyperlink ref="B64" r:id="rId63" display="https://www.timeshighereducation.com/world-university-rankings/nanyang-technological-university-singapore" xr:uid="{11FF3C23-8E58-460F-A2C4-71FC86D67362}"/>
    <hyperlink ref="B65" r:id="rId64" display="https://www.timeshighereducation.com/world-university-rankings/northwestern-university" xr:uid="{3C9B78F8-6BE0-4D1A-850D-800C93910765}"/>
    <hyperlink ref="B66" r:id="rId65" display="https://www.timeshighereducation.com/location/a4zw0000000GnyEAAS" xr:uid="{41193E2D-73AD-43B7-B9C7-33E95C5E0763}"/>
    <hyperlink ref="B67" r:id="rId66" display="https://www.timeshighereducation.com/world-university-rankings/ecole-polytechnique-federale-de-lausanne" xr:uid="{BC7D7E72-B0F8-4E05-B736-D9C6989152B4}"/>
    <hyperlink ref="B68" r:id="rId67" display="https://www.timeshighereducation.com/location/a4zw0000000GnxqAAC" xr:uid="{DC85533C-8ABB-4DAC-8DCB-B6E0A2D98500}"/>
    <hyperlink ref="B69" r:id="rId68" display="https://www.timeshighereducation.com/world-university-rankings/new-york-university" xr:uid="{72E05258-20D2-4C51-B41B-9C0AB1574A83}"/>
    <hyperlink ref="B70" r:id="rId69" display="https://www.timeshighereducation.com/location/a4zw0000000GnyEAAS" xr:uid="{BF879BEB-F945-41B2-AD3A-3E41978EAEF7}"/>
    <hyperlink ref="B71" r:id="rId70" display="https://www.timeshighereducation.com/world-university-rankings/university-california-san-diego" xr:uid="{F5C3021F-E06E-4432-8646-A5BD2FC50638}"/>
    <hyperlink ref="B72" r:id="rId71" display="https://www.timeshighereducation.com/location/a4zw0000000GnyEAAS" xr:uid="{46CBE7D9-FA05-44FF-909B-B2B472554E67}"/>
    <hyperlink ref="B73" r:id="rId72" display="https://www.timeshighereducation.com/world-university-rankings/university-hong-kong" xr:uid="{F5224D26-5C35-46B3-8E67-B693CC35B1BC}"/>
    <hyperlink ref="B74" r:id="rId73" display="https://www.timeshighereducation.com/location/a4zw0000000GntMAAS" xr:uid="{FFF45DA7-B852-404C-B77F-242F42A98CD0}"/>
    <hyperlink ref="B75" r:id="rId74" display="https://www.timeshighereducation.com/world-university-rankings/fudan-university" xr:uid="{9A7ECB51-98CE-4C71-B096-101A2EA5A6BF}"/>
    <hyperlink ref="B76" r:id="rId75" display="https://www.timeshighereducation.com/location/a4zw0000000GnwKAAS" xr:uid="{98460B80-31FA-404E-8EBA-0C2E95F901FD}"/>
    <hyperlink ref="B77" r:id="rId76" display="https://www.timeshighereducation.com/world-university-rankings/kings-college-london" xr:uid="{AB98CE54-E7FB-414C-802F-25222F285262}"/>
    <hyperlink ref="B78" r:id="rId77" display="https://www.timeshighereducation.com/location/a4zw0000000GnxQAAS" xr:uid="{8694FEE7-7579-4264-B1BB-1E601F62B9A1}"/>
    <hyperlink ref="B79" r:id="rId78" display="https://www.timeshighereducation.com/world-university-rankings/lmu-munich" xr:uid="{214E7EA8-170A-4F35-8791-2CAFB33D92DD}"/>
    <hyperlink ref="B80" r:id="rId79" display="https://www.timeshighereducation.com/location/a4zw0000000GnxlAAC" xr:uid="{6BF0AC49-3BCC-435D-BD35-75B3C865E3A5}"/>
    <hyperlink ref="B81" r:id="rId80" display="https://www.timeshighereducation.com/world-university-rankings/lmu-munich" xr:uid="{D9CE6A1C-B36D-4491-B0F2-A9BFD189BAB1}"/>
    <hyperlink ref="B82" r:id="rId81" display="https://www.timeshighereducation.com/world-university-rankings/university-melbourne" xr:uid="{3A36D014-5117-421F-8FFF-CF990F9FEBA9}"/>
    <hyperlink ref="B83" r:id="rId82" display="https://www.timeshighereducation.com/location/a4zw0000000GnyFAAS" xr:uid="{A0FC88EB-8F64-45C5-A999-C6485273FBFE}"/>
    <hyperlink ref="B84" r:id="rId83" display="https://www.timeshighereducation.com/world-university-rankings/georgia-institute-technology" xr:uid="{27BCD90F-2BC1-4516-BE5E-E66BFB878130}"/>
    <hyperlink ref="B85" r:id="rId84" display="https://www.timeshighereducation.com/location/a4zw0000000GnyEAAS" xr:uid="{8ACC252D-C5B7-4A2D-99B4-8EF49CF43338}"/>
    <hyperlink ref="B86" r:id="rId85" display="https://www.timeshighereducation.com/world-university-rankings/university-british-columbia" xr:uid="{23CAFFE5-3DE7-4B2C-8E69-4ED12B32C184}"/>
    <hyperlink ref="B87" r:id="rId86" display="https://www.timeshighereducation.com/location/a4zw0000000GnyDAAS" xr:uid="{72BE36C2-8118-45DB-994D-C11AF5F7E356}"/>
    <hyperlink ref="B88" r:id="rId87" display="https://www.timeshighereducation.com/world-university-rankings/paris-sciences-et-lettres-psl-research-university-paris" xr:uid="{C4F07A0F-E732-41BB-A3AD-7EF3C92DBB40}"/>
    <hyperlink ref="B89" r:id="rId88" display="https://www.timeshighereducation.com/location/a4zw0000000GnxkAAC" xr:uid="{94FF22DB-152F-4904-AA17-A0495AF40D4A}"/>
    <hyperlink ref="B90" r:id="rId89" display="https://www.timeshighereducation.com/world-university-rankings/ku-leuven" xr:uid="{401ADFC3-DE03-4CA0-90B7-95C2260A2407}"/>
    <hyperlink ref="B91" r:id="rId90" display="https://www.timeshighereducation.com/location/a4zw0000000GnxjAAC" xr:uid="{95E1DC81-B0B3-4FFE-857C-30B49F6C4065}"/>
    <hyperlink ref="B92" r:id="rId91" display="https://www.timeshighereducation.com/world-university-rankings/ku-leuven" xr:uid="{3B4C57DF-9C02-4D18-AB12-86A3540944C6}"/>
    <hyperlink ref="B93" r:id="rId92" display="https://www.timeshighereducation.com/world-university-rankings/chinese-university-hong-kong" xr:uid="{4B3D4F38-3D05-47C3-8143-01A5E5BF58D2}"/>
    <hyperlink ref="B94" r:id="rId93" display="https://www.timeshighereducation.com/location/a4zw0000000GntMAAS" xr:uid="{6096FE8B-9D69-4BDE-B2B7-D1931C0EAA4E}"/>
    <hyperlink ref="B95" r:id="rId94" display="https://www.timeshighereducation.com/world-university-rankings/chinese-university-hong-kong" xr:uid="{AB32D42F-AD91-488F-8230-F7E0C53D1F46}"/>
    <hyperlink ref="B96" r:id="rId95" display="https://www.timeshighereducation.com/world-university-rankings/mcgill-university" xr:uid="{5C89539B-A885-477A-A3C0-D73A1217E0F8}"/>
    <hyperlink ref="B97" r:id="rId96" display="https://www.timeshighereducation.com/location/a4zw0000000GnyDAAS" xr:uid="{D2A140A6-D947-416D-BEF9-9FAB0AD8BB77}"/>
    <hyperlink ref="B98" r:id="rId97" display="https://www.timeshighereducation.com/world-university-rankings/mcgill-university" xr:uid="{C31CAAFF-AC1F-4643-920C-8884FF5ED4CD}"/>
    <hyperlink ref="B99" r:id="rId98" display="https://www.timeshighereducation.com/world-university-rankings/university-illinois-urbana-champaign" xr:uid="{B1B69DB2-C64B-4E78-A738-AF8A11F7CC39}"/>
    <hyperlink ref="B100" r:id="rId99" display="https://www.timeshighereducation.com/location/a4zw0000000GnyEAAS" xr:uid="{570DABE1-7DEB-4E42-97A6-A17E5703BE81}"/>
    <hyperlink ref="B101" r:id="rId100" display="https://www.timeshighereducation.com/world-university-rankings/universitat-heidelberg" xr:uid="{4CD2DCEA-9C16-417D-9CAC-021319B72F7C}"/>
    <hyperlink ref="B102" r:id="rId101" display="https://www.timeshighereducation.com/location/a4zw0000000GnxlAAC" xr:uid="{0E27D92C-54DC-46A8-9029-241E0483153F}"/>
    <hyperlink ref="B103" r:id="rId102" display="https://www.timeshighereducation.com/world-university-rankings/universitat-heidelberg" xr:uid="{114EB8AA-216B-4191-9022-D0CC75167B85}"/>
    <hyperlink ref="B104" r:id="rId103" display="https://www.timeshighereducation.com/world-university-rankings/zhejiang-university" xr:uid="{BFA6FE2F-047B-4B99-9149-34EF05E6CE8B}"/>
    <hyperlink ref="B105" r:id="rId104" display="https://www.timeshighereducation.com/location/a4zw0000000GnwKAAS" xr:uid="{62528BE4-4C87-45D1-9F6A-0F7234AB4C54}"/>
    <hyperlink ref="B106" r:id="rId105" display="https://www.timeshighereducation.com/world-university-rankings/zhejiang-university" xr:uid="{A8DBE301-4098-4007-ABEF-0AFB65DEAE7A}"/>
    <hyperlink ref="B107" r:id="rId106" display="https://www.timeshighereducation.com/world-university-rankings/karolinska-institute" xr:uid="{0E376838-663E-4D98-9CB8-A90794DBD69D}"/>
    <hyperlink ref="B108" r:id="rId107" display="https://www.timeshighereducation.com/location/a4zw0000000GnxPAAS" xr:uid="{C98F76B4-5055-43FE-A0C5-3F9963BF35CA}"/>
    <hyperlink ref="B109" r:id="rId108" display="https://www.timeshighereducation.com/world-university-rankings/london-school-economics-and-political-science" xr:uid="{1E744C5C-528E-4767-9FCD-224B64C43CB0}"/>
    <hyperlink ref="B110" r:id="rId109" display="https://www.timeshighereducation.com/location/a4zw0000000GnxQAAS" xr:uid="{3827494B-ED25-4AC8-AAE6-5C1115C3F2DE}"/>
    <hyperlink ref="B111" r:id="rId110" display="https://www.timeshighereducation.com/world-university-rankings/university-texas-austin" xr:uid="{68EAFCF6-6682-4DBC-9B03-C49FA0A073B2}"/>
    <hyperlink ref="B112" r:id="rId111" display="https://www.timeshighereducation.com/location/a4zw0000000GnyEAAS" xr:uid="{355024CE-8B89-40DE-B6C9-DCCF5D7FDFDB}"/>
    <hyperlink ref="B113" r:id="rId112" display="https://www.timeshighereducation.com/world-university-rankings/shanghai-jiao-tong-university" xr:uid="{891113CB-CA8E-4495-B85E-3A6AAF57D273}"/>
    <hyperlink ref="B114" r:id="rId113" display="https://www.timeshighereducation.com/location/a4zw0000000GnwKAAS" xr:uid="{FEADB53B-7CA4-409C-B256-6FF11E352DC5}"/>
    <hyperlink ref="B115" r:id="rId114" display="https://www.timeshighereducation.com/world-university-rankings/university-manchester" xr:uid="{B3BBAE8E-A1E7-4133-9A31-C6F87337AB39}"/>
    <hyperlink ref="B116" r:id="rId115" display="https://www.timeshighereducation.com/location/a4zw0000000GnxQAAS" xr:uid="{46749442-668D-40AB-BC23-D8CF3F9C807B}"/>
    <hyperlink ref="B117" r:id="rId116" display="https://www.timeshighereducation.com/world-university-rankings/university-manchester" xr:uid="{47D6A63E-CC88-4841-901D-A75A0D7D32D0}"/>
    <hyperlink ref="B118" r:id="rId117" display="https://www.timeshighereducation.com/world-university-rankings/university-science-and-technology-china" xr:uid="{2DEF2612-2CD7-47FC-AE14-CCC53909E644}"/>
    <hyperlink ref="B119" r:id="rId118" display="https://www.timeshighereducation.com/location/a4zw0000000GnwKAAS" xr:uid="{8EBA74EC-2F28-416C-9779-666863035202}"/>
    <hyperlink ref="B120" r:id="rId119" display="https://www.timeshighereducation.com/world-university-rankings/university-science-and-technology-china" xr:uid="{B214D9B3-DB9A-4106-87BD-F175427D0864}"/>
    <hyperlink ref="B121" r:id="rId120" display="https://www.timeshighereducation.com/world-university-rankings/kyoto-university" xr:uid="{4C2E2579-A0BB-4189-9F0B-D66FDB92FC64}"/>
    <hyperlink ref="B122" r:id="rId121" display="https://www.timeshighereducation.com/location/a4zw0000000GnwLAAS" xr:uid="{0B5B077F-DA9D-4C1F-8CCE-613420516BDA}"/>
    <hyperlink ref="B123" r:id="rId122" display="https://www.timeshighereducation.com/world-university-rankings/delft-university-technology" xr:uid="{81B6C118-68FC-49D8-B019-25E255C5B89C}"/>
    <hyperlink ref="B124" r:id="rId123" display="https://www.timeshighereducation.com/location/a4zw0000000GnxpAAC" xr:uid="{4E89BD34-F5CA-4DD8-9B51-939269F122FA}"/>
    <hyperlink ref="B125" r:id="rId124" display="https://www.timeshighereducation.com/world-university-rankings/university-wisconsin-madison" xr:uid="{19E7A51B-1461-4F63-82A2-EFBEF1AACDFD}"/>
    <hyperlink ref="B126" r:id="rId125" display="https://www.timeshighereducation.com/location/a4zw0000000GnyEAAS" xr:uid="{724B67FF-2C4D-496E-B8AB-453B743C9B41}"/>
    <hyperlink ref="B127" r:id="rId126" display="https://www.timeshighereducation.com/world-university-rankings/brown-university" xr:uid="{F1016266-A1C2-430F-BC94-F18ADC793D1F}"/>
    <hyperlink ref="B128" r:id="rId127" display="https://www.timeshighereducation.com/location/a4zw0000000GnyEAAS" xr:uid="{564B87BD-44D4-406C-97D5-00A8A40E9B0F}"/>
    <hyperlink ref="B129" r:id="rId128" display="https://www.timeshighereducation.com/world-university-rankings/monash-university" xr:uid="{FC16EE80-7C12-431D-A2B9-5B266A18F085}"/>
    <hyperlink ref="B130" r:id="rId129" display="https://www.timeshighereducation.com/location/a4zw0000000GnyFAAS" xr:uid="{549A8716-5D12-46B0-9031-EFC32CC0BF69}"/>
    <hyperlink ref="B131" r:id="rId130" display="https://www.timeshighereducation.com/world-university-rankings/university-amsterdam" xr:uid="{1BC98F29-4D63-4850-8BA4-F66ADC8F7F1E}"/>
    <hyperlink ref="B132" r:id="rId131" display="https://www.timeshighereducation.com/location/a4zw0000000GnxpAAC" xr:uid="{355D67E5-1164-4B43-B102-C3D340646FDF}"/>
    <hyperlink ref="B133" r:id="rId132" display="https://www.timeshighereducation.com/world-university-rankings/university-sydney" xr:uid="{C8C077AC-3C38-4535-B73E-04A9A85256E1}"/>
    <hyperlink ref="B134" r:id="rId133" display="https://www.timeshighereducation.com/location/a4zw0000000GnyFAAS" xr:uid="{9CC328CF-A1FF-4026-A468-8960E077D76F}"/>
    <hyperlink ref="B135" r:id="rId134" display="https://www.timeshighereducation.com/world-university-rankings/seoul-national-university" xr:uid="{0AB50B29-929C-4600-916C-968EEA4F4BC7}"/>
    <hyperlink ref="B136" r:id="rId135" display="https://www.timeshighereducation.com/location/a4zw0000000GnwNAAS" xr:uid="{3954A42E-1721-489D-A397-5FA3714C623C}"/>
    <hyperlink ref="B137" r:id="rId136" display="https://www.timeshighereducation.com/world-university-rankings/university-california-davis" xr:uid="{CD6DB730-2332-418B-B1CD-F272CD3AE591}"/>
    <hyperlink ref="B138" r:id="rId137" display="https://www.timeshighereducation.com/location/a4zw0000000GnyEAAS" xr:uid="{50D653D0-E7C1-4051-93E9-085735FB4E38}"/>
    <hyperlink ref="B139" r:id="rId138" display="https://www.timeshighereducation.com/world-university-rankings/universite-paris-saclay" xr:uid="{8E6C91AE-8F4F-447F-A3CC-B23C25ABFB1F}"/>
    <hyperlink ref="B140" r:id="rId139" display="https://www.timeshighereducation.com/location/a4zw0000000GnxkAAC" xr:uid="{8379EDFB-BCEF-4C0B-BA8E-BEB07C63033B}"/>
    <hyperlink ref="B141" r:id="rId140" display="https://www.timeshighereducation.com/world-university-rankings/nanjing-university" xr:uid="{80474A1B-E9DD-4512-9D86-9D16B31932F9}"/>
    <hyperlink ref="B142" r:id="rId141" display="https://www.timeshighereducation.com/location/a4zw0000000GnwKAAS" xr:uid="{C168EAC4-94E5-4260-8D28-DCBBBD20E23B}"/>
    <hyperlink ref="B143" r:id="rId142" display="https://www.timeshighereducation.com/world-university-rankings/hong-kong-university-science-and-technology" xr:uid="{C36928F7-365A-47E6-9749-6BFCC209357D}"/>
    <hyperlink ref="B144" r:id="rId143" display="https://www.timeshighereducation.com/location/a4zw0000000GntMAAS" xr:uid="{BA2F39EF-1FC4-4DB9-A7DF-48E82E119B28}"/>
    <hyperlink ref="B145" r:id="rId144" display="https://www.timeshighereducation.com/world-university-rankings/hong-kong-university-science-and-technology" xr:uid="{027AD24E-5271-4417-A67C-033A26097726}"/>
    <hyperlink ref="B146" r:id="rId145" display="https://www.timeshighereducation.com/world-university-rankings/university-california-santa-barbara" xr:uid="{3490CE39-2C2E-4263-B7B0-A7CA4F0369D4}"/>
    <hyperlink ref="B147" r:id="rId146" display="https://www.timeshighereducation.com/location/a4zw0000000GnyEAAS" xr:uid="{A89D11D5-9501-48E0-9C3A-B9F96F19AC19}"/>
    <hyperlink ref="B148" r:id="rId147" display="https://www.timeshighereducation.com/world-university-rankings/wageningen-university-research" xr:uid="{85BEF39B-67C5-482A-9E97-0E0FA8EA4CB4}"/>
    <hyperlink ref="B149" r:id="rId148" display="https://www.timeshighereducation.com/location/a4zw0000000GnxpAAC" xr:uid="{7EEC5E16-3ACD-4BBD-8597-A0312683581D}"/>
    <hyperlink ref="B150" r:id="rId149" display="https://www.timeshighereducation.com/world-university-rankings/washington-university-st-louis" xr:uid="{8982D071-6216-4652-A4DB-FB38386528E9}"/>
    <hyperlink ref="B151" r:id="rId150" display="https://www.timeshighereducation.com/location/a4zw0000000GnyEAAS" xr:uid="{A740DDF0-54B6-4163-B91A-CB0676BFE979}"/>
    <hyperlink ref="B152" r:id="rId151" display="https://www.timeshighereducation.com/world-university-rankings/university-north-carolina-chapel-hill" xr:uid="{0568BF0F-0FDC-450E-8304-8012AFA905AC}"/>
    <hyperlink ref="B153" r:id="rId152" display="https://www.timeshighereducation.com/location/a4zw0000000GnyEAAS" xr:uid="{30500AE2-6453-4D3B-9415-E45551F9937F}"/>
    <hyperlink ref="B154" r:id="rId153" display="https://www.timeshighereducation.com/world-university-rankings/institut-polytechnique-de-paris" xr:uid="{52A57F56-7792-44C7-B649-1B697146ADA6}"/>
    <hyperlink ref="B155" r:id="rId154" display="https://www.timeshighereducation.com/location/a4zw0000000GnxkAAC" xr:uid="{CB24B9C7-669F-4957-8207-AB8BBE8F55EF}"/>
    <hyperlink ref="B156" r:id="rId155" display="https://www.timeshighereducation.com/world-university-rankings/university-southern-california" xr:uid="{6E956E65-805F-482A-858D-73F3464ACB9B}"/>
    <hyperlink ref="B157" r:id="rId156" display="https://www.timeshighereducation.com/location/a4zw0000000GnyEAAS" xr:uid="{D2400B39-3BFD-444C-95B8-504789E771F0}"/>
    <hyperlink ref="B158" r:id="rId157" display="https://www.timeshighereducation.com/world-university-rankings/australian-national-university" xr:uid="{A257794A-48D3-4574-B1A9-16EEC423D42D}"/>
    <hyperlink ref="B159" r:id="rId158" display="https://www.timeshighereducation.com/location/a4zw0000000GnyFAAS" xr:uid="{778DDDC6-CDD3-45D8-906D-A8D183593F6D}"/>
    <hyperlink ref="B160" r:id="rId159" display="https://www.timeshighereducation.com/world-university-rankings/australian-national-university" xr:uid="{72EE8AD6-7589-4671-A58B-99E967A3D51C}"/>
    <hyperlink ref="B161" r:id="rId160" display="https://www.timeshighereducation.com/world-university-rankings/leiden-university" xr:uid="{64DF5F27-5265-4204-A3F0-69B423029280}"/>
    <hyperlink ref="B162" r:id="rId161" display="https://www.timeshighereducation.com/location/a4zw0000000GnxpAAC" xr:uid="{A2EEE988-3D5F-4FC7-BC9B-971B1CCF8BD8}"/>
    <hyperlink ref="B163" r:id="rId162" display="https://www.timeshighereducation.com/world-university-rankings/leiden-university" xr:uid="{AAD03AF8-962B-421C-BF80-937C6653965E}"/>
    <hyperlink ref="B164" r:id="rId163" display="https://www.timeshighereducation.com/world-university-rankings/boston-university" xr:uid="{752F6D39-1835-4C15-A5E1-36F89C7716DC}"/>
    <hyperlink ref="B165" r:id="rId164" display="https://www.timeshighereducation.com/location/a4zw0000000GnyEAAS" xr:uid="{A257EFB6-6729-4551-B5D6-6EE1FE3DF84A}"/>
    <hyperlink ref="B166" r:id="rId165" display="https://www.timeshighereducation.com/world-university-rankings/sorbonne-university" xr:uid="{002037A7-3346-4C59-B22A-0481622224E1}"/>
    <hyperlink ref="B167" r:id="rId166" display="https://www.timeshighereducation.com/location/a4zw0000000GnxkAAC" xr:uid="{F5A22487-7027-4061-A093-91100FF127C2}"/>
    <hyperlink ref="B168" r:id="rId167" display="https://www.timeshighereducation.com/world-university-rankings/university-queensland" xr:uid="{BB1A860E-CD40-4EF5-9841-B91606F74E53}"/>
    <hyperlink ref="B169" r:id="rId168" display="https://www.timeshighereducation.com/location/a4zw0000000GnyFAAS" xr:uid="{20EFE80B-DA4E-4BC3-AE0D-8EEACD1F5B15}"/>
    <hyperlink ref="B170" r:id="rId169" display="https://www.timeshighereducation.com/world-university-rankings/university-queensland" xr:uid="{D3A57D73-257A-4229-B528-7EEB8CF993DF}"/>
    <hyperlink ref="B171" r:id="rId170" display="https://www.timeshighereducation.com/world-university-rankings/university-bristol" xr:uid="{EB87D561-A09D-4A8E-AE46-3EBC4C77C6FC}"/>
    <hyperlink ref="B172" r:id="rId171" display="https://www.timeshighereducation.com/location/a4zw0000000GnxQAAS" xr:uid="{1F6433EF-FD2D-48CC-A2A6-C7D5D0FC23F1}"/>
    <hyperlink ref="B173" r:id="rId172" display="https://www.timeshighereducation.com/world-university-rankings/university-bristol" xr:uid="{515F9CDB-7988-4325-955D-8CCBD1F89D24}"/>
    <hyperlink ref="B174" r:id="rId173" display="https://www.timeshighereducation.com/world-university-rankings/purdue-university-west-lafayette" xr:uid="{6047A8AB-5A30-4A9D-BC19-993EB98C6288}"/>
    <hyperlink ref="B175" r:id="rId174" display="https://www.timeshighereducation.com/location/a4zw0000000GnyEAAS" xr:uid="{0D780E38-1D2C-412D-A340-7ECD98C7D7E3}"/>
    <hyperlink ref="B176" r:id="rId175" display="https://www.timeshighereducation.com/world-university-rankings/city-university-hong-kong" xr:uid="{170302E3-E65E-42B9-9D40-2A3C6748A877}"/>
    <hyperlink ref="B177" r:id="rId176" display="https://www.timeshighereducation.com/location/a4zw0000000GntMAAS" xr:uid="{E1C790B6-6C60-4FF0-9BC9-6A50E0AA24FD}"/>
    <hyperlink ref="B178" r:id="rId177" display="https://www.timeshighereducation.com/world-university-rankings/city-university-hong-kong" xr:uid="{6757FDE8-B293-4E95-9939-CACAB8CB5BB1}"/>
    <hyperlink ref="B179" r:id="rId178" display="https://www.timeshighereducation.com/world-university-rankings/university-groningen" xr:uid="{76840F60-4D35-42E2-A51F-AE4D8BE55105}"/>
    <hyperlink ref="B180" r:id="rId179" display="https://www.timeshighereducation.com/location/a4zw0000000GnxpAAC" xr:uid="{7A0E68AC-C389-4DE9-8908-51E442389041}"/>
    <hyperlink ref="B181" r:id="rId180" display="https://www.timeshighereducation.com/world-university-rankings/university-groningen" xr:uid="{D0C066DA-F3D8-45BF-970F-8934BB8C24BF}"/>
    <hyperlink ref="B182" r:id="rId181" display="https://www.timeshighereducation.com/world-university-rankings/korea-advanced-institute-science-and-technology-kaist" xr:uid="{20A97CED-0A84-4A8D-A5F6-CCA5C09FDD39}"/>
    <hyperlink ref="B183" r:id="rId182" display="https://www.timeshighereducation.com/location/a4zw0000000GnwNAAS" xr:uid="{2920E6A4-A2F0-46E8-B3E8-A7A2700ADFB8}"/>
    <hyperlink ref="B184" r:id="rId183" display="https://www.timeshighereducation.com/world-university-rankings/unsw-sydney" xr:uid="{A277BB65-FDDE-4215-8496-567B8C0B4A27}"/>
    <hyperlink ref="B185" r:id="rId184" display="https://www.timeshighereducation.com/location/a4zw0000000GnyFAAS" xr:uid="{F8A2A4F1-F731-44D9-9E0F-BF6A2BFD6831}"/>
    <hyperlink ref="B186" r:id="rId185" display="https://www.timeshighereducation.com/world-university-rankings/unsw-sydney" xr:uid="{B90230B5-A140-43FA-AC02-89A2EA844BC9}"/>
    <hyperlink ref="B187" r:id="rId186" display="https://www.timeshighereducation.com/world-university-rankings/humboldt-university-berlin" xr:uid="{BE82B2AC-F013-4A83-984E-3E461E2CEAF0}"/>
    <hyperlink ref="B188" r:id="rId187" display="https://www.timeshighereducation.com/location/a4zw0000000GnxlAAC" xr:uid="{8BB4EDD5-0DCA-4C17-9196-F2148CD48A2D}"/>
    <hyperlink ref="B189" r:id="rId188" display="https://www.timeshighereducation.com/world-university-rankings/hong-kong-polytechnic-university" xr:uid="{7C9E3854-808D-4E09-AA9B-0F967692C416}"/>
    <hyperlink ref="B190" r:id="rId189" display="https://www.timeshighereducation.com/location/a4zw0000000GntMAAS" xr:uid="{7DD48B26-82C5-40FA-AA34-64C91F090C1B}"/>
    <hyperlink ref="B191" r:id="rId190" display="https://www.timeshighereducation.com/world-university-rankings/hong-kong-polytechnic-university" xr:uid="{87CB005B-E5EB-474F-BA14-37246D6FDAF7}"/>
    <hyperlink ref="B192" r:id="rId191" display="https://www.timeshighereducation.com/world-university-rankings/university-massachusetts" xr:uid="{3E5CF99F-DEBA-46FF-8E6E-7E91410EB3CC}"/>
    <hyperlink ref="B193" r:id="rId192" display="https://www.timeshighereducation.com/location/a4zw0000000GnyEAAS" xr:uid="{AFAE89EA-C6D6-4E17-B70B-00ED81ED074E}"/>
    <hyperlink ref="B194" r:id="rId193" display="https://www.timeshighereducation.com/world-university-rankings/university-glasgow" xr:uid="{A666EF02-CAF6-4910-B6FC-C825328E273A}"/>
    <hyperlink ref="B195" r:id="rId194" display="https://www.timeshighereducation.com/location/a4zw0000000GnxQAAS" xr:uid="{C6A7B81C-D167-41CA-B6B9-46FF1EED9245}"/>
    <hyperlink ref="B196" r:id="rId195" display="https://www.timeshighereducation.com/world-university-rankings/university-glasgow" xr:uid="{404C1494-5515-4BA4-8940-1D4CD4E5A927}"/>
    <hyperlink ref="B197" r:id="rId196" display="https://www.timeshighereducation.com/world-university-rankings/university-minnesota" xr:uid="{CA636E90-6BBF-4B62-BF87-9F8B3D742E1D}"/>
    <hyperlink ref="B198" r:id="rId197" display="https://www.timeshighereducation.com/location/a4zw0000000GnyEAAS" xr:uid="{954D9719-D5BD-406E-A66B-249C57E27332}"/>
    <hyperlink ref="B199" r:id="rId198" display="https://www.timeshighereducation.com/world-university-rankings/university-bonn" xr:uid="{E7BE9D03-E1D5-425D-933E-5226C034717C}"/>
    <hyperlink ref="B200" r:id="rId199" display="https://www.timeshighereducation.com/location/a4zw0000000GnxlAAC" xr:uid="{77D2546E-888D-43C4-9A6B-AC01B69C2673}"/>
    <hyperlink ref="B201" r:id="rId200" display="https://www.timeshighereducation.com/world-university-rankings/university-california-irvine" xr:uid="{CAC78FC2-5BB8-4947-B14E-528481919581}"/>
    <hyperlink ref="B202" r:id="rId201" display="https://www.timeshighereducation.com/location/a4zw0000000GnyEAAS" xr:uid="{C942C9B6-6B45-441A-8432-2ABA67BCEE52}"/>
    <hyperlink ref="B203" r:id="rId202" display="https://www.timeshighereducation.com/world-university-rankings/vanderbilt-university" xr:uid="{DBBC92A9-F6D3-43CE-A95B-E87D15E5628D}"/>
    <hyperlink ref="B204" r:id="rId203" display="https://www.timeshighereducation.com/location/a4zw0000000GnyEAAS" xr:uid="{2AF58BFF-7941-43AF-B0D4-9E8C112FEF30}"/>
    <hyperlink ref="B205" r:id="rId204" display="https://www.timeshighereducation.com/world-university-rankings/rwth-aachen-university" xr:uid="{2CA181B0-D586-46C9-A07A-8220F4E2DE69}"/>
    <hyperlink ref="B206" r:id="rId205" display="https://www.timeshighereducation.com/location/a4zw0000000GnxlAAC" xr:uid="{3BCF0C15-7242-4108-800F-0FD0718E3841}"/>
    <hyperlink ref="B207" r:id="rId206" display="https://www.timeshighereducation.com/world-university-rankings/charite-universitatsmedizin-berlin" xr:uid="{9E8DCB87-5005-48C6-AA2D-8F06C46B1B6D}"/>
    <hyperlink ref="B208" r:id="rId207" display="https://www.timeshighereducation.com/location/a4zw0000000GnxlAAC" xr:uid="{594DC8DC-EDBE-46D2-924A-1B0E45AFC644}"/>
    <hyperlink ref="B209" r:id="rId208" display="https://www.timeshighereducation.com/world-university-rankings/university-birmingham" xr:uid="{A4CB3B5D-ABBB-4B12-A0D7-86FEB3221493}"/>
    <hyperlink ref="B210" r:id="rId209" display="https://www.timeshighereducation.com/location/a4zw0000000GnxQAAS" xr:uid="{568D85A0-0FC5-469C-906C-C69C062F00EE}"/>
    <hyperlink ref="B211" r:id="rId210" display="https://www.timeshighereducation.com/world-university-rankings/kth-royal-institute-technology" xr:uid="{E37E7114-DDD5-4752-BF86-CB9C59CDB2F2}"/>
    <hyperlink ref="B212" r:id="rId211" display="https://www.timeshighereducation.com/location/a4zw0000000GnxPAAS" xr:uid="{F252C281-CD22-47BF-AD63-7C4AA4601685}"/>
    <hyperlink ref="B213" r:id="rId212" display="https://www.timeshighereducation.com/world-university-rankings/kth-royal-institute-technology" xr:uid="{B3FC7E6E-6E90-4108-A76B-D5C2BBAF4CC4}"/>
    <hyperlink ref="B214" r:id="rId213" display="https://www.timeshighereducation.com/world-university-rankings/lund-university" xr:uid="{B6653FC5-EF62-4962-BDB7-3FF2C385B822}"/>
    <hyperlink ref="B215" r:id="rId214" display="https://www.timeshighereducation.com/location/a4zw0000000GnxPAAS" xr:uid="{87F06F30-4047-4C27-9660-77EA1954005E}"/>
    <hyperlink ref="B216" r:id="rId215" display="https://www.timeshighereducation.com/world-university-rankings/university-copenhagen" xr:uid="{BEE90F5E-71BF-4B3C-BD36-5F399D2F1110}"/>
    <hyperlink ref="B217" r:id="rId216" display="https://www.timeshighereducation.com/location/a4zw0000000GnxHAAS" xr:uid="{93200557-BBDF-4AE3-BE91-132CD6FAE8C9}"/>
    <hyperlink ref="B218" r:id="rId217" display="https://www.timeshighereducation.com/world-university-rankings/emory-university" xr:uid="{8DE7B8D9-3DDE-4A81-A0B2-094C9EF0C3B9}"/>
    <hyperlink ref="B219" r:id="rId218" display="https://www.timeshighereducation.com/location/a4zw0000000GnyEAAS" xr:uid="{C4E58FE2-F4CF-4457-B557-10E21984B1E9}"/>
    <hyperlink ref="B220" r:id="rId219" display="https://www.timeshighereducation.com/world-university-rankings/university-sheffield" xr:uid="{034124E7-8504-465E-A9AD-BFDD606F5FC1}"/>
    <hyperlink ref="B221" r:id="rId220" display="https://www.timeshighereducation.com/location/a4zw0000000GnxQAAS" xr:uid="{FD036DA3-45AC-4554-8655-A30E7E24374A}"/>
    <hyperlink ref="B222" r:id="rId221" display="https://www.timeshighereducation.com/world-university-rankings/university-sheffield" xr:uid="{F77A2D7F-4720-4EA7-B089-F4C41189D3A1}"/>
    <hyperlink ref="B223" r:id="rId222" display="https://www.timeshighereducation.com/world-university-rankings/penn-state-main-campus" xr:uid="{B46B5804-BAF4-42AC-9A7E-65904E613EC5}"/>
    <hyperlink ref="B224" r:id="rId223" display="https://www.timeshighereducation.com/location/a4zw0000000GnyEAAS" xr:uid="{B7A73342-6ABB-4EEE-B341-BAA690BEE9F5}"/>
    <hyperlink ref="B225" r:id="rId224" display="https://www.timeshighereducation.com/world-university-rankings/university-tubingen" xr:uid="{7FBF04F6-9E20-472E-A8A0-BB52D23B6032}"/>
    <hyperlink ref="B226" r:id="rId225" display="https://www.timeshighereducation.com/location/a4zw0000000GnxlAAC" xr:uid="{37A05665-42FD-48E3-8FAA-92185EF9A4C9}"/>
    <hyperlink ref="B227" r:id="rId226" display="https://www.timeshighereducation.com/world-university-rankings/sungkyunkwan-university-skku" xr:uid="{E3C3F8D4-91BB-4066-8233-B0757F5ABD02}"/>
    <hyperlink ref="B228" r:id="rId227" display="https://www.timeshighereducation.com/location/a4zw0000000GnwNAAS" xr:uid="{2E7C4D0E-434D-4984-A21E-9D3FB4635098}"/>
    <hyperlink ref="B229" r:id="rId228" display="https://www.timeshighereducation.com/world-university-rankings/yonsei-university-seoul-campus" xr:uid="{F148B006-BC24-476D-962A-BDCC844D9F2C}"/>
    <hyperlink ref="B230" r:id="rId229" display="https://www.timeshighereducation.com/location/a4zw0000000GnwNAAS" xr:uid="{B26E472A-8805-4821-BFB3-33DF342B0110}"/>
    <hyperlink ref="B231" r:id="rId230" display="https://www.timeshighereducation.com/world-university-rankings/free-university-berlin" xr:uid="{CC46DEBD-8BC7-4B29-9B6A-48641368BFD6}"/>
    <hyperlink ref="B232" r:id="rId231" display="https://www.timeshighereducation.com/location/a4zw0000000GnxlAAC" xr:uid="{DD582F2F-4796-49D7-A615-B56272D81F9A}"/>
    <hyperlink ref="B233" r:id="rId232" display="https://www.timeshighereducation.com/world-university-rankings/university-bern" xr:uid="{4255E366-2D66-4A00-8328-9A1B47D1CB9E}"/>
    <hyperlink ref="B234" r:id="rId233" display="https://www.timeshighereducation.com/location/a4zw0000000GnxqAAC" xr:uid="{E0E9050D-4BF7-4978-94CE-B1BDB743E978}"/>
    <hyperlink ref="B235" r:id="rId234" display="https://www.timeshighereducation.com/world-university-rankings/university-warwick" xr:uid="{D98D78AF-5C80-4799-A15C-CF97EF7FAB31}"/>
    <hyperlink ref="B236" r:id="rId235" display="https://www.timeshighereducation.com/location/a4zw0000000GnxQAAS" xr:uid="{1DBCED65-161F-425F-A6C8-C712AB2BDF63}"/>
    <hyperlink ref="B237" r:id="rId236" display="https://www.timeshighereducation.com/world-university-rankings/erasmus-university-rotterdam" xr:uid="{D3D3F192-040B-4FF7-A86D-BFAE81764631}"/>
    <hyperlink ref="B238" r:id="rId237" display="https://www.timeshighereducation.com/location/a4zw0000000GnxpAAC" xr:uid="{A4337741-CACA-41B5-8792-B4CCF1380290}"/>
    <hyperlink ref="B241" r:id="rId238" display="https://www.timeshighereducation.com/world-university-rankings/university-helsinki" xr:uid="{6A52A9C2-2450-4538-9880-90E74EA18457}"/>
    <hyperlink ref="B242" r:id="rId239" display="https://www.timeshighereducation.com/location/a4zw0000000GnxJAAS" xr:uid="{2ED56574-E935-49F5-AFFD-8947CB06A596}"/>
    <hyperlink ref="B243" r:id="rId240" display="https://www.timeshighereducation.com/world-university-rankings/aarhus-university" xr:uid="{B7B5BA95-2B6F-41D6-8181-180BD33EF48A}"/>
    <hyperlink ref="B244" r:id="rId241" display="https://www.timeshighereducation.com/location/a4zw0000000GnxHAAS" xr:uid="{40318ECA-01B6-4FDB-911D-DBECA1DFF2A1}"/>
    <hyperlink ref="B245" r:id="rId242" display="https://www.timeshighereducation.com/world-university-rankings/university-vienna" xr:uid="{EE8C2551-5720-4B47-A057-2B3DB1706B52}"/>
    <hyperlink ref="B246" r:id="rId243" display="https://www.timeshighereducation.com/location/a4zw0000000GnxiAAC" xr:uid="{45CA15A0-F51B-4C81-BEAB-6840770C2B68}"/>
    <hyperlink ref="B247" r:id="rId244" display="https://www.timeshighereducation.com/world-university-rankings/ghent-university" xr:uid="{39C41897-53FA-43E9-B26F-524EB01D3B1F}"/>
    <hyperlink ref="B248" r:id="rId245" display="https://www.timeshighereducation.com/location/a4zw0000000GnxjAAC" xr:uid="{422B24AA-EA43-473D-894E-753977DEFAF0}"/>
    <hyperlink ref="B249" r:id="rId246" display="https://www.timeshighereducation.com/world-university-rankings/rice-university" xr:uid="{D8345737-46A8-4988-8378-4345282DEDA7}"/>
    <hyperlink ref="B250" r:id="rId247" display="https://www.timeshighereducation.com/location/a4zw0000000GnyEAAS" xr:uid="{E2F0448B-794A-4205-9DAE-EC4722001A45}"/>
    <hyperlink ref="B251" r:id="rId248" display="https://www.timeshighereducation.com/world-university-rankings/university-maryland-college-park" xr:uid="{606162BF-5747-46FC-91C9-DA3F637AE96A}"/>
    <hyperlink ref="B252" r:id="rId249" display="https://www.timeshighereducation.com/location/a4zw0000000GnyEAAS" xr:uid="{173576A9-3FCD-4F27-8C8E-33D32F6E8305}"/>
    <hyperlink ref="B253" r:id="rId250" display="https://www.timeshighereducation.com/world-university-rankings/university-southampton" xr:uid="{AC01E963-702F-40FB-83E8-0E078AD0DD76}"/>
    <hyperlink ref="B254" r:id="rId251" display="https://www.timeshighereducation.com/location/a4zw0000000GnxQAAS" xr:uid="{13F0E6C8-6EDB-4AF6-A68E-6A0BB93FE27C}"/>
    <hyperlink ref="B255" r:id="rId252" display="https://www.timeshighereducation.com/world-university-rankings/mcmaster-university" xr:uid="{5BC5B437-D54F-47AB-AC86-068D0C19848C}"/>
    <hyperlink ref="B256" r:id="rId253" display="https://www.timeshighereducation.com/location/a4zw0000000GnyDAAS" xr:uid="{F1E40537-2F7F-4A01-86A3-71D8E5BE9218}"/>
    <hyperlink ref="B257" r:id="rId254" display="https://www.timeshighereducation.com/world-university-rankings/mcmaster-university" xr:uid="{65CBBEF1-FF79-4FE7-9656-A8A2B9186296}"/>
    <hyperlink ref="B258" r:id="rId255" display="https://www.timeshighereducation.com/world-university-rankings/ohio-state-university-main-campus" xr:uid="{7702C397-209B-4CCE-B6FE-C6E698FBE841}"/>
    <hyperlink ref="B259" r:id="rId256" display="https://www.timeshighereducation.com/location/a4zw0000000GnyEAAS" xr:uid="{43086F0B-3625-4896-ABBB-A91745ADE767}"/>
    <hyperlink ref="B260" r:id="rId257" display="https://www.timeshighereducation.com/world-university-rankings/university-alberta" xr:uid="{3BC9FA63-269B-4F76-A0CE-A1C19DC6E52C}"/>
    <hyperlink ref="B261" r:id="rId258" display="https://www.timeshighereducation.com/location/a4zw0000000GnyDAAS" xr:uid="{CB8E06D2-6594-48FC-BA7A-06D8CDBDAAF6}"/>
    <hyperlink ref="B262" r:id="rId259" display="https://www.timeshighereducation.com/world-university-rankings/university-alberta" xr:uid="{8CC255F0-2B66-4C29-90EC-FBB7A00775D6}"/>
    <hyperlink ref="B263" r:id="rId260" display="https://www.timeshighereducation.com/world-university-rankings/university-oslo" xr:uid="{C5074835-1CD6-4632-9B81-8958BD658C3A}"/>
    <hyperlink ref="B264" r:id="rId261" display="https://www.timeshighereducation.com/location/a4zw0000000GnxOAAS" xr:uid="{504493FF-039E-42C2-8701-93CDC08ED5BA}"/>
    <hyperlink ref="B265" r:id="rId262" display="https://www.timeshighereducation.com/world-university-rankings/tohoku-university" xr:uid="{1A9436F3-28EA-42A6-AAF9-1ECA5D680705}"/>
    <hyperlink ref="B266" r:id="rId263" display="https://www.timeshighereducation.com/location/a4zw0000000GnwLAAS" xr:uid="{5FDA315E-F06E-4124-B904-516DE43AB8FA}"/>
    <hyperlink ref="B267" r:id="rId264" display="https://www.timeshighereducation.com/world-university-rankings/university-gottingen" xr:uid="{2593A211-263F-4590-B1BB-0D6AF7140E9F}"/>
    <hyperlink ref="B268" r:id="rId265" display="https://www.timeshighereducation.com/location/a4zw0000000GnxlAAC" xr:uid="{63B2F1FF-1F4E-48C4-A4D8-098CCD951C7D}"/>
    <hyperlink ref="B269" r:id="rId266" display="https://www.timeshighereducation.com/world-university-rankings/michigan-state-university" xr:uid="{500E39B1-6096-4516-B102-F2391E95E63D}"/>
    <hyperlink ref="B270" r:id="rId267" display="https://www.timeshighereducation.com/location/a4zw0000000GnyEAAS" xr:uid="{3134A098-1B1E-4BFD-B0AD-AA11B7B369C7}"/>
    <hyperlink ref="B271" r:id="rId268" display="https://www.timeshighereducation.com/world-university-rankings/university-leeds" xr:uid="{9F26A4EF-170C-45C6-9DC9-2AA9007087D0}"/>
    <hyperlink ref="B272" r:id="rId269" display="https://www.timeshighereducation.com/location/a4zw0000000GnxQAAS" xr:uid="{E1B36CB6-751B-4506-9D26-EFD72C062F78}"/>
    <hyperlink ref="B273" r:id="rId270" display="https://www.timeshighereducation.com/world-university-rankings/technical-university-denmark" xr:uid="{CB643914-81AD-447B-8C02-FE77CAB281FD}"/>
    <hyperlink ref="B274" r:id="rId271" display="https://www.timeshighereducation.com/location/a4zw0000000GnxHAAS" xr:uid="{BA2417C1-DE56-4BDF-A0EF-D5D9139F0862}"/>
    <hyperlink ref="B275" r:id="rId272" display="https://www.timeshighereducation.com/world-university-rankings/universite-de-montreal" xr:uid="{BCABEE65-FDCD-41F1-A2FF-F2DF905E3A63}"/>
    <hyperlink ref="B276" r:id="rId273" display="https://www.timeshighereducation.com/location/a4zw0000000GnyDAAS" xr:uid="{8E04FA26-5773-4936-B37E-B1D5AA6E2440}"/>
    <hyperlink ref="B277" r:id="rId274" display="https://www.timeshighereducation.com/world-university-rankings/universite-de-montreal" xr:uid="{6E301781-3B46-414F-8AC9-DC2398F30A9F}"/>
    <hyperlink ref="B278" r:id="rId275" display="https://www.timeshighereducation.com/world-university-rankings/university-basel" xr:uid="{A6C80DBD-8D3B-4981-B40F-249F2247D5C7}"/>
    <hyperlink ref="B279" r:id="rId276" display="https://www.timeshighereducation.com/location/a4zw0000000GnxqAAC" xr:uid="{970AF8AF-48F7-4331-A295-92C9FE637A16}"/>
    <hyperlink ref="B280" r:id="rId277" display="https://www.timeshighereducation.com/world-university-rankings/university-rochester" xr:uid="{0AD15663-0DC0-4E44-B849-CF362F695018}"/>
    <hyperlink ref="B281" r:id="rId278" display="https://www.timeshighereducation.com/location/a4zw0000000GnyEAAS" xr:uid="{04490A79-6631-4D16-9FBF-E386F6021BBF}"/>
    <hyperlink ref="B282" r:id="rId279" display="https://www.timeshighereducation.com/world-university-rankings/university-adelaide" xr:uid="{E0C4BC36-DBFA-47D8-955A-1BFFB3C7A09B}"/>
    <hyperlink ref="B283" r:id="rId280" display="https://www.timeshighereducation.com/location/a4zw0000000GnyFAAS" xr:uid="{8837CF1B-822B-4332-8D2B-170C065FE30B}"/>
    <hyperlink ref="B284" r:id="rId281" display="https://www.timeshighereducation.com/world-university-rankings/university-adelaide" xr:uid="{367E614E-F335-42AB-981B-6F64968D532A}"/>
    <hyperlink ref="B285" r:id="rId282" display="https://www.timeshighereducation.com/world-university-rankings/university-freiburg" xr:uid="{F7982A78-DB48-43FA-B81D-814C3056F3C8}"/>
    <hyperlink ref="B286" r:id="rId283" display="https://www.timeshighereducation.com/location/a4zw0000000GnxlAAC" xr:uid="{ABB00F42-2133-4CA8-A1D9-5695B8EF47E8}"/>
    <hyperlink ref="B287" r:id="rId284" display="https://www.timeshighereducation.com/world-university-rankings/university-florida" xr:uid="{B4B84E64-E71A-480E-A79F-A7C2A633EDC5}"/>
    <hyperlink ref="B288" r:id="rId285" display="https://www.timeshighereducation.com/location/a4zw0000000GnyEAAS" xr:uid="{0207249B-F3C0-4893-A794-F0773DC7CB96}"/>
    <hyperlink ref="B289" r:id="rId286" display="https://www.timeshighereducation.com/world-university-rankings/uppsala-university" xr:uid="{686B25FB-5713-475A-8245-58330EEDDFC9}"/>
    <hyperlink ref="B290" r:id="rId287" display="https://www.timeshighereducation.com/location/a4zw0000000GnxPAAS" xr:uid="{3887B79E-D5C1-4144-82EE-40951E7EA36C}"/>
    <hyperlink ref="B291" r:id="rId288" display="https://www.timeshighereducation.com/world-university-rankings/maastricht-university" xr:uid="{D6460120-27A1-4C40-ABBC-4BDC08132CD8}"/>
    <hyperlink ref="B292" r:id="rId289" display="https://www.timeshighereducation.com/location/a4zw0000000GnxpAAC" xr:uid="{C0556D30-CDB4-4EED-B66D-D911D5BEC5A3}"/>
    <hyperlink ref="B293" r:id="rId290" display="https://www.timeshighereducation.com/world-university-rankings/maastricht-university" xr:uid="{9690A939-72F9-4CEA-9266-E4FAE5E80A6E}"/>
    <hyperlink ref="B294" r:id="rId291" display="https://www.timeshighereducation.com/world-university-rankings/university-hamburg" xr:uid="{E6D9FFF7-2D1B-4AB1-88FD-037A2005F85E}"/>
    <hyperlink ref="B295" r:id="rId292" display="https://www.timeshighereducation.com/location/a4zw0000000GnxlAAC" xr:uid="{B5B39391-EF7D-437F-93C1-75678A3E5CBD}"/>
    <hyperlink ref="B296" r:id="rId293" display="https://www.timeshighereducation.com/world-university-rankings/university-lausanne" xr:uid="{CA232ABC-044B-417E-8403-D9A8E16AD05B}"/>
    <hyperlink ref="B297" r:id="rId294" display="https://www.timeshighereducation.com/location/a4zw0000000GnxqAAC" xr:uid="{36081401-ED3F-4BE0-9B8D-7CA3E523D3D3}"/>
    <hyperlink ref="B298" r:id="rId295" display="https://www.timeshighereducation.com/world-university-rankings/wuhan-university" xr:uid="{4727AA5F-5436-4D1D-8B37-8E9AB5B02DAC}"/>
    <hyperlink ref="B299" r:id="rId296" display="https://www.timeshighereducation.com/location/a4zw0000000GnwKAAS" xr:uid="{DD1D0E98-F080-4A70-B525-9B0FBA99EF6F}"/>
    <hyperlink ref="B300" r:id="rId297" display="https://www.timeshighereducation.com/world-university-rankings/university-arizona" xr:uid="{EA783D00-4711-4970-B13A-B8766DD56CB5}"/>
    <hyperlink ref="B301" r:id="rId298" display="https://www.timeshighereducation.com/location/a4zw0000000GnyEAAS" xr:uid="{5C523ACA-8658-4CAF-9FB7-E0B214BF2206}"/>
    <hyperlink ref="B302" r:id="rId299" display="https://www.timeshighereducation.com/world-university-rankings/university-nottingham" xr:uid="{3290C601-B3A1-43E8-B4D5-4F8331DBE669}"/>
    <hyperlink ref="B303" r:id="rId300" display="https://www.timeshighereducation.com/location/a4zw0000000GnxQAAS" xr:uid="{89688987-ECC6-4236-BD3F-9A1411743046}"/>
    <hyperlink ref="B304" r:id="rId301" display="https://www.timeshighereducation.com/world-university-rankings/vrije-universiteit-amsterdam" xr:uid="{6FDBC3C4-B888-4798-8236-D90F704A8391}"/>
    <hyperlink ref="B305" r:id="rId302" display="https://www.timeshighereducation.com/location/a4zw0000000GnxpAAC" xr:uid="{B491B140-2EEB-4DD7-A841-8B39E3A109E4}"/>
    <hyperlink ref="B306" r:id="rId303" display="https://www.timeshighereducation.com/world-university-rankings/trinity-college-dublin" xr:uid="{F5B64BB3-51FC-4C54-B568-73B77E3FFB7F}"/>
    <hyperlink ref="B307" r:id="rId304" display="https://www.timeshighereducation.com/location/a4zw0000000GnxLAAS" xr:uid="{1BB1713C-F70C-48A7-9A61-6FDC3F443AD4}"/>
    <hyperlink ref="B308" r:id="rId305" display="https://www.timeshighereducation.com/world-university-rankings/trinity-college-dublin" xr:uid="{C5BE76CB-747A-4F7D-AFF6-3DA71D888FF4}"/>
    <hyperlink ref="B309" r:id="rId306" display="https://www.timeshighereducation.com/world-university-rankings/technical-university-berlin" xr:uid="{443E0164-A688-48D7-A106-AABC9D95092B}"/>
    <hyperlink ref="B310" r:id="rId307" display="https://www.timeshighereducation.com/location/a4zw0000000GnxlAAC" xr:uid="{0745B385-D886-4485-94E0-4B53C151079D}"/>
    <hyperlink ref="B311" r:id="rId308" display="https://www.timeshighereducation.com/world-university-rankings/queen-mary-university-london" xr:uid="{36B877B2-1924-4BB1-97E4-EA3E1D77AA5D}"/>
    <hyperlink ref="B312" r:id="rId309" display="https://www.timeshighereducation.com/location/a4zw0000000GnxQAAS" xr:uid="{FB379919-9F01-454F-B1FD-42C72E69A0D6}"/>
    <hyperlink ref="B313" r:id="rId310" display="https://www.timeshighereducation.com/world-university-rankings/university-pittsburgh-pittsburgh-campus" xr:uid="{249F00CD-9BFA-4E8A-827F-D408093A35F1}"/>
    <hyperlink ref="B314" r:id="rId311" display="https://www.timeshighereducation.com/location/a4zw0000000GnyEAAS" xr:uid="{EE26A814-15CF-40AD-B8CA-313E82DAC613}"/>
    <hyperlink ref="B315" r:id="rId312" display="https://www.timeshighereducation.com/world-university-rankings/radboud-university-nijmegen" xr:uid="{1C74BCDB-8F97-422A-857E-8DFDABE00A43}"/>
    <hyperlink ref="B316" r:id="rId313" display="https://www.timeshighereducation.com/location/a4zw0000000GnxpAAC" xr:uid="{2FA39003-EF08-423A-85D4-35CB86E85030}"/>
    <hyperlink ref="B317" r:id="rId314" display="https://www.timeshighereducation.com/world-university-rankings/radboud-university-nijmegen" xr:uid="{1FDB4F0B-83E1-4702-8B60-A522074B070E}"/>
    <hyperlink ref="B318" r:id="rId315" display="https://www.timeshighereducation.com/world-university-rankings/texas-am-university" xr:uid="{B072768E-541B-4AFA-9B84-0C8E204C9AFD}"/>
    <hyperlink ref="B319" r:id="rId316" display="https://www.timeshighereducation.com/location/a4zw0000000GnyEAAS" xr:uid="{437A5EEF-E56C-4420-94D1-2B264192D9F7}"/>
    <hyperlink ref="B320" r:id="rId317" display="https://www.timeshighereducation.com/world-university-rankings/university-colorado-boulder" xr:uid="{A9C936DA-5463-4D62-90CD-E37BF5CCB999}"/>
    <hyperlink ref="B321" r:id="rId318" display="https://www.timeshighereducation.com/location/a4zw0000000GnyEAAS" xr:uid="{450D926F-D9DC-411B-89FD-13B3E197007D}"/>
    <hyperlink ref="B322" r:id="rId319" display="https://www.timeshighereducation.com/world-university-rankings/beijing-normal-university" xr:uid="{D91395DE-EB25-4394-97E1-C3F2EDD1CF51}"/>
    <hyperlink ref="B323" r:id="rId320" display="https://www.timeshighereducation.com/location/a4zw0000000GnwKAAS" xr:uid="{3B291324-D01D-4764-B49D-F9CA0324A50E}"/>
    <hyperlink ref="B324" r:id="rId321" display="https://www.timeshighereducation.com/world-university-rankings/university-bologna" xr:uid="{D206826C-0DC6-4BF9-8FEA-024F051CE8A3}"/>
    <hyperlink ref="B325" r:id="rId322" display="https://www.timeshighereducation.com/location/a4zw0000000GnxYAAS" xr:uid="{1BB6EE95-1BCE-46D8-9FEA-C23FC9DD3618}"/>
    <hyperlink ref="B326" r:id="rId323" display="https://www.timeshighereducation.com/world-university-rankings/university-bologna" xr:uid="{64EE777C-2754-4F75-AB3D-C60EDC5561A1}"/>
    <hyperlink ref="B327" r:id="rId324" display="https://www.timeshighereducation.com/world-university-rankings/university-york" xr:uid="{B21D13E8-4001-4C6A-A8BA-1C81DF5EB3FF}"/>
    <hyperlink ref="B328" r:id="rId325" display="https://www.timeshighereducation.com/location/a4zw0000000GnxQAAS" xr:uid="{0F70BCB0-2856-4ABA-919E-1FE139480578}"/>
    <hyperlink ref="B329" r:id="rId326" display="https://www.timeshighereducation.com/world-university-rankings/university-western-australia" xr:uid="{00D66935-F653-4B82-B829-B74FD1F92327}"/>
    <hyperlink ref="B330" r:id="rId327" display="https://www.timeshighereducation.com/location/a4zw0000000GnyFAAS" xr:uid="{6577463B-FDC0-430A-BE36-301E79539132}"/>
    <hyperlink ref="B331" r:id="rId328" display="https://www.timeshighereducation.com/world-university-rankings/university-barcelona" xr:uid="{B0D0150D-6F5A-4330-8900-44D05E65EA22}"/>
    <hyperlink ref="B332" r:id="rId329" display="https://www.timeshighereducation.com/location/a4zw0000000GnxhAAC" xr:uid="{0E75FE64-845C-4F36-9962-3C8D6F96DD06}"/>
    <hyperlink ref="B333" r:id="rId330" display="https://www.timeshighereducation.com/world-university-rankings/pohang-university-science-and-technology-postech" xr:uid="{C6ED2059-320D-4266-8BE7-B6D61645D9A9}"/>
    <hyperlink ref="B334" r:id="rId331" display="https://www.timeshighereducation.com/location/a4zw0000000GnwNAAS" xr:uid="{6C5BD08D-3A8B-42D8-87B3-BB21A07E39A9}"/>
    <hyperlink ref="B335" r:id="rId332" display="https://www.timeshighereducation.com/world-university-rankings/harbin-institute-technology" xr:uid="{A17935AB-F74A-49DC-A8EF-89ADEDBEE37F}"/>
    <hyperlink ref="B336" r:id="rId333" display="https://www.timeshighereducation.com/location/a4zw0000000GnwKAAS" xr:uid="{5B35CEF4-F75E-4CC7-A8AE-91E74BBF5D71}"/>
    <hyperlink ref="B337" r:id="rId334" display="https://www.timeshighereducation.com/world-university-rankings/university-auckland" xr:uid="{4CB2729B-4B31-401A-B649-2AAA09A743CE}"/>
    <hyperlink ref="B338" r:id="rId335" display="https://www.timeshighereducation.com/location/a4zw0000000GnyaAAC" xr:uid="{545DAF16-503D-4D81-9DB3-E2A90A22094E}"/>
    <hyperlink ref="B339" r:id="rId336" display="https://www.timeshighereducation.com/world-university-rankings/scuola-normale-superiore-di-pisa" xr:uid="{5774900A-EA72-4748-B5DA-B1496FECCC3B}"/>
    <hyperlink ref="B340" r:id="rId337" display="https://www.timeshighereducation.com/location/a4zw0000000GnxYAAS" xr:uid="{577374C9-CAC8-44DB-A7DD-04F3AE9013DA}"/>
    <hyperlink ref="B341" r:id="rId338" display="https://www.timeshighereducation.com/world-university-rankings/tongji-university" xr:uid="{A6310D52-DD9C-4CAB-AAB5-A979EB353C42}"/>
    <hyperlink ref="B342" r:id="rId339" display="https://www.timeshighereducation.com/location/a4zw0000000GnwKAAS" xr:uid="{E8942761-3857-4991-930B-3DB9C7E51DB0}"/>
    <hyperlink ref="B343" r:id="rId340" display="https://www.timeshighereducation.com/world-university-rankings/university-technology-sydney" xr:uid="{5C062DB1-B4E0-4DC1-89EC-5F98C07889DB}"/>
    <hyperlink ref="B344" r:id="rId341" display="https://www.timeshighereducation.com/location/a4zw0000000GnyFAAS" xr:uid="{0C20B334-B69D-41DA-BCA5-9433CE871A63}"/>
    <hyperlink ref="B345" r:id="rId342" display="https://www.timeshighereducation.com/world-university-rankings/newcastle-university" xr:uid="{6778B3A9-9875-4A21-BE4F-B97ABDB7F69E}"/>
    <hyperlink ref="B346" r:id="rId343" display="https://www.timeshighereducation.com/location/a4zw0000000GnxQAAS" xr:uid="{E954F51D-2D87-4D2E-8414-9C7036FFEF9E}"/>
    <hyperlink ref="B347" r:id="rId344" display="https://www.timeshighereducation.com/world-university-rankings/newcastle-university" xr:uid="{193768E2-63BE-4906-9217-7224EEAE9D40}"/>
    <hyperlink ref="B348" r:id="rId345" display="https://www.timeshighereducation.com/world-university-rankings/university-cologne" xr:uid="{7DB7094D-2E0A-4B3C-ACED-481608B29F7B}"/>
    <hyperlink ref="B349" r:id="rId346" display="https://www.timeshighereducation.com/location/a4zw0000000GnxlAAC" xr:uid="{24963F4A-B565-427F-95DD-DBEF5F1EFA66}"/>
    <hyperlink ref="B350" r:id="rId347" display="https://www.timeshighereducation.com/world-university-rankings/case-western-reserve-university" xr:uid="{1A46D5F8-EB52-496E-AB76-E1A23745E95C}"/>
    <hyperlink ref="B351" r:id="rId348" display="https://www.timeshighereducation.com/location/a4zw0000000GnyEAAS" xr:uid="{DB836C26-3046-4D27-AE3B-F2CE740EC7B5}"/>
    <hyperlink ref="B352" r:id="rId349" display="https://www.timeshighereducation.com/world-university-rankings/tu-dresden" xr:uid="{74742286-0701-4EEB-9A59-C336D55EDECA}"/>
    <hyperlink ref="B353" r:id="rId350" display="https://www.timeshighereducation.com/location/a4zw0000000GnxlAAC" xr:uid="{C1474D64-F93D-4535-B527-13FC489AA1EB}"/>
    <hyperlink ref="B354" r:id="rId351" display="https://www.timeshighereducation.com/world-university-rankings/university-liverpool" xr:uid="{5E0AB991-E77D-4514-8F95-ED44AEC405D1}"/>
    <hyperlink ref="B355" r:id="rId352" display="https://www.timeshighereducation.com/location/a4zw0000000GnxQAAS" xr:uid="{D799D430-88C9-49F3-8FBF-F587D96678D9}"/>
    <hyperlink ref="B356" r:id="rId353" display="https://www.timeshighereducation.com/world-university-rankings/university-liverpool" xr:uid="{13C9AB63-8CD2-40DC-8D19-49CAD086A0F2}"/>
    <hyperlink ref="B357" r:id="rId354" display="https://www.timeshighereducation.com/world-university-rankings/osaka-university" xr:uid="{921B4EF3-CCAA-44FB-AB06-C338825AE190}"/>
    <hyperlink ref="B358" r:id="rId355" display="https://www.timeshighereducation.com/location/a4zw0000000GnwLAAS" xr:uid="{39E50C73-82E5-4A54-9365-704EA6C36CED}"/>
    <hyperlink ref="B359" r:id="rId356" display="https://www.timeshighereducation.com/world-university-rankings/university-virginia-main-campus" xr:uid="{CEF3BC40-E5CF-4F23-8384-559FF1E4B04F}"/>
    <hyperlink ref="B360" r:id="rId357" display="https://www.timeshighereducation.com/location/a4zw0000000GnyEAAS" xr:uid="{0FB03647-2671-4E72-BC03-B51D65886E0B}"/>
    <hyperlink ref="B361" r:id="rId358" display="https://www.timeshighereducation.com/world-university-rankings/university-waterloo" xr:uid="{02B8F2C6-D586-427C-A274-79AB53CF4FF2}"/>
    <hyperlink ref="B362" r:id="rId359" display="https://www.timeshighereducation.com/location/a4zw0000000GnyDAAS" xr:uid="{4FC58B27-39FC-4A33-B96A-075F03EAEFE2}"/>
    <hyperlink ref="B363" r:id="rId360" display="https://www.timeshighereducation.com/world-university-rankings/university-wurzburg" xr:uid="{977E0E08-4454-4679-AFAB-DC863B5ED25D}"/>
    <hyperlink ref="B364" r:id="rId361" display="https://www.timeshighereducation.com/location/a4zw0000000GnxlAAC" xr:uid="{4B19051F-543D-441C-AEA8-B04BF604EC2B}"/>
    <hyperlink ref="B365" r:id="rId362" display="https://www.timeshighereducation.com/world-university-rankings/huazhong-university-science-and-technology" xr:uid="{65F242B0-15B0-4A29-BF42-C3E7A0555DFC}"/>
    <hyperlink ref="B366" r:id="rId363" display="https://www.timeshighereducation.com/location/a4zw0000000GnwKAAS" xr:uid="{D85297E0-C52E-49E5-BE51-EA43D801E185}"/>
    <hyperlink ref="B367" r:id="rId364" display="https://www.timeshighereducation.com/world-university-rankings/huazhong-university-science-and-technology" xr:uid="{6A423A61-87D7-450F-9146-6272D7F88904}"/>
    <hyperlink ref="B368" r:id="rId365" display="https://www.timeshighereducation.com/world-university-rankings/karlsruhe-institute-technology" xr:uid="{F2181B13-C90C-4102-BD01-24A1F0FE8634}"/>
    <hyperlink ref="B369" r:id="rId366" display="https://www.timeshighereducation.com/location/a4zw0000000GnxlAAC" xr:uid="{495C682F-9B6A-4EC8-82D2-07D491B0BB33}"/>
    <hyperlink ref="B370" r:id="rId367" display="https://www.timeshighereducation.com/world-university-rankings/dartmouth-college" xr:uid="{7520BEF8-D7A0-4FF5-B0DD-4C471E823BE7}"/>
    <hyperlink ref="B371" r:id="rId368" display="https://www.timeshighereducation.com/location/a4zw0000000GnyEAAS" xr:uid="{3F6B903A-26BD-4679-927D-0CB2A2BF8BC2}"/>
    <hyperlink ref="B372" r:id="rId369" display="https://www.timeshighereducation.com/world-university-rankings/lancaster-university" xr:uid="{397F0754-03ED-4473-B172-FE7F4FAD2A24}"/>
    <hyperlink ref="B373" r:id="rId370" display="https://www.timeshighereducation.com/location/a4zw0000000GnxQAAS" xr:uid="{E80B9B6C-5FB4-4F1E-8D8A-1C751C156BCB}"/>
    <hyperlink ref="B374" r:id="rId371" display="https://www.timeshighereducation.com/world-university-rankings/university-antwerp" xr:uid="{60D07BF0-4E0B-444D-90E3-731DF789D11F}"/>
    <hyperlink ref="B375" r:id="rId372" display="https://www.timeshighereducation.com/location/a4zw0000000GnxjAAC" xr:uid="{A79FE52C-F082-4060-BE8F-CE1575F5DAE0}"/>
    <hyperlink ref="B376" r:id="rId373" display="https://www.timeshighereducation.com/world-university-rankings/university-geneva" xr:uid="{667AC390-C3A1-4A68-AB9E-744EDA12A077}"/>
    <hyperlink ref="B377" r:id="rId374" display="https://www.timeshighereducation.com/location/a4zw0000000GnxqAAC" xr:uid="{964FB3CA-3B95-466E-B98C-60AB83901C63}"/>
    <hyperlink ref="B378" r:id="rId375" display="https://www.timeshighereducation.com/world-university-rankings/durham-university" xr:uid="{837FD01F-580D-41CC-A502-CEFE0947ABCD}"/>
    <hyperlink ref="B379" r:id="rId376" display="https://www.timeshighereducation.com/location/a4zw0000000GnxQAAS" xr:uid="{733C5276-C8F5-4F2C-BF5B-63621CA25E00}"/>
    <hyperlink ref="B380" r:id="rId377" display="https://www.timeshighereducation.com/world-university-rankings/national-taiwan-university-ntu" xr:uid="{EE541A34-9634-49F3-84FC-AA843255AB4E}"/>
    <hyperlink ref="B381" r:id="rId378" display="https://www.timeshighereducation.com/location/a4zw0000000GnwPAAS" xr:uid="{6DCE4F04-1C22-4A22-BF0B-FB0D01F61A56}"/>
    <hyperlink ref="B382" r:id="rId379" display="https://www.timeshighereducation.com/world-university-rankings/university-exeter" xr:uid="{A2F3C975-95B0-4F80-AAD7-34BBEBE3D9B2}"/>
    <hyperlink ref="B383" r:id="rId380" display="https://www.timeshighereducation.com/location/a4zw0000000GnxQAAS" xr:uid="{383F6FA3-C3B5-4125-8D50-ED11D44F388B}"/>
    <hyperlink ref="B384" r:id="rId381" display="https://www.timeshighereducation.com/world-university-rankings/universite-catholique-de-louvain" xr:uid="{A86941C2-C28F-4CE5-AE6E-7F677EE6CFB9}"/>
    <hyperlink ref="B385" r:id="rId382" display="https://www.timeshighereducation.com/location/a4zw0000000GnxjAAC" xr:uid="{77629C3F-DC49-4724-91B4-D9158D1CC6D5}"/>
    <hyperlink ref="B386" r:id="rId383" display="https://www.timeshighereducation.com/world-university-rankings/king-fahd-university-petroleum-and-minerals" xr:uid="{7045350B-A4F2-4E4A-88AD-DD5CD96705ED}"/>
    <hyperlink ref="B387" r:id="rId384" display="https://www.timeshighereducation.com/location/a4zw0000000GnwvAAC" xr:uid="{21A5FDCE-8045-4037-BC1E-D72B43D34F84}"/>
    <hyperlink ref="B388" r:id="rId385" display="https://www.timeshighereducation.com/world-university-rankings/king-fahd-university-petroleum-and-minerals" xr:uid="{3A514502-ED26-492A-B6F8-63F639DB70A1}"/>
    <hyperlink ref="B389" r:id="rId386" display="https://www.timeshighereducation.com/world-university-rankings/pompeu-fabra-university" xr:uid="{6E421940-8753-4C59-AD80-DCC00EA27722}"/>
    <hyperlink ref="B390" r:id="rId387" display="https://www.timeshighereducation.com/location/a4zw0000000GnxhAAC" xr:uid="{B94F0BD0-6A27-4534-8B07-310EC8BAFDAA}"/>
    <hyperlink ref="B391" r:id="rId388" display="https://www.timeshighereducation.com/world-university-rankings/macquarie-university" xr:uid="{4EEC7850-D75F-47B2-814F-F21EE1EA91E6}"/>
    <hyperlink ref="B392" r:id="rId389" display="https://www.timeshighereducation.com/location/a4zw0000000GnyFAAS" xr:uid="{0270AE82-3221-43D1-99F0-4CF995D5D061}"/>
    <hyperlink ref="B393" r:id="rId390" display="https://www.timeshighereducation.com/world-university-rankings/tufts-university" xr:uid="{CD18ED71-1B00-452E-B295-62487DB852B8}"/>
    <hyperlink ref="B394" r:id="rId391" display="https://www.timeshighereducation.com/location/a4zw0000000GnyEAAS" xr:uid="{7877C334-BEF0-4833-8046-18D1F9A088B6}"/>
    <hyperlink ref="B395" r:id="rId392" display="https://www.timeshighereducation.com/world-university-rankings/university-cape-town" xr:uid="{97F06F83-CFA0-444E-8E91-66C8704EDFE2}"/>
    <hyperlink ref="B396" r:id="rId393" display="https://www.timeshighereducation.com/location/a4zw0000000GnvyAAC" xr:uid="{5F85112A-BC86-4A2D-A461-EF4B9E751ACA}"/>
    <hyperlink ref="B397" r:id="rId394" display="https://www.timeshighereducation.com/world-university-rankings/university-cape-town" xr:uid="{1CF1E232-671C-4D03-87E8-D17DEEB88183}"/>
    <hyperlink ref="B398" r:id="rId395" display="https://www.timeshighereducation.com/world-university-rankings/university-macau" xr:uid="{E2D9D4C1-1FE7-460F-8210-E206BDD00BD5}"/>
    <hyperlink ref="B399" r:id="rId396" display="https://www.timeshighereducation.com/location/a4zw0000000GntPAAS" xr:uid="{51FE4D8E-955A-4632-BA81-0D058FBAD3C4}"/>
    <hyperlink ref="B400" r:id="rId397" display="https://www.timeshighereducation.com/world-university-rankings/university-macau" xr:uid="{558D556C-17DF-4F6F-8DA2-F0CD466B83BD}"/>
    <hyperlink ref="B401" r:id="rId398" display="https://www.timeshighereducation.com/world-university-rankings/university-twente" xr:uid="{C3CA5D36-5BBB-4E4A-9899-E2E263AB03EE}"/>
    <hyperlink ref="B402" r:id="rId399" display="https://www.timeshighereducation.com/location/a4zw0000000GnxpAAC" xr:uid="{E40A9975-3D15-46DD-98B1-4D0A7A2D20D9}"/>
    <hyperlink ref="B403" r:id="rId400" display="https://www.timeshighereducation.com/world-university-rankings/southern-university-science-and-technology-sustech" xr:uid="{E9CC0F63-E839-4488-90F1-31AC579CB274}"/>
    <hyperlink ref="B404" r:id="rId401" display="https://www.timeshighereducation.com/location/a4zw0000000GnwKAAS" xr:uid="{2C373729-7A2F-4D75-865C-7C059A6F70C9}"/>
    <hyperlink ref="B405" r:id="rId402" display="https://www.timeshighereducation.com/world-university-rankings/universite-paris-cite" xr:uid="{9E345B81-AEA4-4481-AC0E-6D59674C92B7}"/>
    <hyperlink ref="B406" r:id="rId403" display="https://www.timeshighereducation.com/location/a4zw0000000GnxkAAC" xr:uid="{2338088B-F41E-4DC6-8A44-74811D113183}"/>
    <hyperlink ref="B407" r:id="rId404" display="https://www.timeshighereducation.com/world-university-rankings/universite-paris-cite" xr:uid="{59B91CB0-BDBE-4FCD-BC6B-C27BC8102BAD}"/>
    <hyperlink ref="B408" r:id="rId405" display="https://www.timeshighereducation.com/world-university-rankings/eindhoven-university-technology" xr:uid="{55619D30-F1D1-4895-ADD7-6C256601847A}"/>
    <hyperlink ref="B409" r:id="rId406" display="https://www.timeshighereducation.com/location/a4zw0000000GnxpAAC" xr:uid="{E79EC1A4-B213-404C-97BA-7EF483E96E14}"/>
    <hyperlink ref="B410" r:id="rId407" display="https://www.timeshighereducation.com/world-university-rankings/sapienza-university-rome" xr:uid="{C0A4AB5B-B86E-43FA-B208-C8CD90EE51E4}"/>
    <hyperlink ref="B411" r:id="rId408" display="https://www.timeshighereducation.com/location/a4zw0000000GnxYAAS" xr:uid="{BD4EC55F-E657-4716-ADFB-D3E2C469C5E9}"/>
    <hyperlink ref="B412" r:id="rId409" display="https://www.timeshighereducation.com/world-university-rankings/university-st-andrews" xr:uid="{04EDE2BC-142B-4638-8CAB-B119F1F43E59}"/>
    <hyperlink ref="B413" r:id="rId410" display="https://www.timeshighereducation.com/location/a4zw0000000GnxQAAS" xr:uid="{0BC4FDAA-F28D-4538-AD6C-5305B521711D}"/>
    <hyperlink ref="B414" r:id="rId411" display="https://www.timeshighereducation.com/world-university-rankings/university-munster" xr:uid="{EC880DD9-504A-4B58-80FB-527E1AD72AED}"/>
    <hyperlink ref="B415" r:id="rId412" display="https://www.timeshighereducation.com/location/a4zw0000000GnxlAAC" xr:uid="{6D6F89DF-65B3-4D3C-96E3-4AC1A4B96174}"/>
    <hyperlink ref="B416" r:id="rId413" display="https://www.timeshighereducation.com/world-university-rankings/indiana-university" xr:uid="{431CE4D8-6D5E-49C2-9E00-CFB2743C4022}"/>
    <hyperlink ref="B417" r:id="rId414" display="https://www.timeshighereducation.com/location/a4zw0000000GnyEAAS" xr:uid="{29218F01-0691-48B7-8CCA-4BFEB474CC60}"/>
    <hyperlink ref="B418" r:id="rId415" display="https://www.timeshighereducation.com/world-university-rankings/korea-university" xr:uid="{464D4DB7-A14F-4902-BB5E-2494289020C3}"/>
    <hyperlink ref="B419" r:id="rId416" display="https://www.timeshighereducation.com/location/a4zw0000000GnwNAAS" xr:uid="{F5390423-26D3-47E4-B9F4-17AF38319D70}"/>
    <hyperlink ref="B420" r:id="rId417" display="https://www.timeshighereducation.com/world-university-rankings/korea-university" xr:uid="{E20443E0-FEEC-4A91-A59D-87182F2A3693}"/>
    <hyperlink ref="B421" r:id="rId418" display="https://www.timeshighereducation.com/world-university-rankings/abu-dhabi-university" xr:uid="{E055F5DD-5C36-4111-83C4-6234DD2D8EAD}"/>
    <hyperlink ref="B422" r:id="rId419" display="https://www.timeshighereducation.com/location/a4zw0000000GnwyAAC" xr:uid="{ED84953C-B159-4093-A606-4188BDF6C784}"/>
    <hyperlink ref="B423" r:id="rId420" display="https://www.timeshighereducation.com/world-university-rankings/abu-dhabi-university" xr:uid="{9E3E14CF-B675-447D-8830-C23EF1910E9C}"/>
    <hyperlink ref="B424" r:id="rId421" display="https://www.timeshighereducation.com/world-university-rankings/stockholm-university" xr:uid="{17AFD062-D5DA-467B-A2DB-C8F700A7ADDA}"/>
    <hyperlink ref="B425" r:id="rId422" display="https://www.timeshighereducation.com/location/a4zw0000000GnxPAAS" xr:uid="{29C98AC8-D2CC-4AE0-AFB3-9E43D08760E9}"/>
    <hyperlink ref="B426" r:id="rId423" display="https://www.timeshighereducation.com/world-university-rankings/university-leicester" xr:uid="{646C6C0C-D109-414B-9DE6-857292D595EA}"/>
    <hyperlink ref="B427" r:id="rId424" display="https://www.timeshighereducation.com/location/a4zw0000000GnxQAAS" xr:uid="{CAB5B930-8854-4FA1-AC86-429EE77E66BA}"/>
    <hyperlink ref="B428" r:id="rId425" display="https://www.timeshighereducation.com/world-university-rankings/university-ottawa" xr:uid="{A13EA6A4-58E8-4809-B09B-0AA5E9E9E7FD}"/>
    <hyperlink ref="B429" r:id="rId426" display="https://www.timeshighereducation.com/location/a4zw0000000GnyDAAS" xr:uid="{6FB74F0E-654A-4EF5-B8E0-00E446D7911C}"/>
    <hyperlink ref="B430" r:id="rId427" display="https://www.timeshighereducation.com/world-university-rankings/university-ottawa" xr:uid="{3231D032-E590-4CDB-ABA7-02DE8BA78B7A}"/>
    <hyperlink ref="B431" r:id="rId428" display="https://www.timeshighereducation.com/world-university-rankings/tokyo-institute-technology" xr:uid="{E9DC0298-8614-4224-8FD8-850AF95AAC37}"/>
    <hyperlink ref="B432" r:id="rId429" display="https://www.timeshighereducation.com/location/a4zw0000000GnwLAAS" xr:uid="{CDACC63A-302D-4A44-99F0-0544C89B2084}"/>
    <hyperlink ref="B433" r:id="rId430" display="https://www.timeshighereducation.com/world-university-rankings/aalto-university" xr:uid="{53BD1E78-4779-48A6-8E70-D124806DF1C6}"/>
    <hyperlink ref="B434" r:id="rId431" display="https://www.timeshighereducation.com/location/a4zw0000000GnxJAAS" xr:uid="{1335F100-4323-4C55-8E42-F8E63825BB33}"/>
    <hyperlink ref="B435" r:id="rId432" display="https://www.timeshighereducation.com/world-university-rankings/university-california-santa-cruz" xr:uid="{E14960F0-887E-41B3-8416-5EFE017A2D5A}"/>
    <hyperlink ref="B436" r:id="rId433" display="https://www.timeshighereducation.com/location/a4zw0000000GnyEAAS" xr:uid="{89F0180E-4AA2-4DD0-9670-7860F6E016B7}"/>
    <hyperlink ref="B437" r:id="rId434" display="https://www.timeshighereducation.com/world-university-rankings/university-notre-dame" xr:uid="{FC22C436-4F40-4170-943B-019BD512FA49}"/>
    <hyperlink ref="B438" r:id="rId435" display="https://www.timeshighereducation.com/location/a4zw0000000GnyEAAS" xr:uid="{4D63ED64-E690-4AD1-9E31-5EF1F9D2998D}"/>
    <hyperlink ref="B439" r:id="rId436" display="https://www.timeshighereducation.com/world-university-rankings/universitat-autonoma-de-barcelona-uab" xr:uid="{9C21D003-8E00-48BA-BA85-70D24A4B84E3}"/>
    <hyperlink ref="B440" r:id="rId437" display="https://www.timeshighereducation.com/location/a4zw0000000GnxhAAC" xr:uid="{88F67AB4-F118-459F-98C1-5FB9B5EDDA89}"/>
    <hyperlink ref="B441" r:id="rId438" display="https://www.timeshighereducation.com/world-university-rankings/ulm-university" xr:uid="{08284DFE-6EA6-4793-9250-91679B062B7C}"/>
    <hyperlink ref="B442" r:id="rId439" display="https://www.timeshighereducation.com/location/a4zw0000000GnxlAAC" xr:uid="{A8A42AC0-4B60-4BB8-A00F-E1990271C78B}"/>
    <hyperlink ref="B443" r:id="rId440" display="https://www.timeshighereducation.com/world-university-rankings/universitat-mannheim" xr:uid="{F67ACE1D-70EF-4D95-90E8-8BBD70D3FA12}"/>
    <hyperlink ref="B444" r:id="rId441" display="https://www.timeshighereducation.com/location/a4zw0000000GnxlAAC" xr:uid="{7073D218-136A-4351-BA18-4CE1DF3FC591}"/>
    <hyperlink ref="B445" r:id="rId442" display="https://www.timeshighereducation.com/world-university-rankings/university-sao-paulo" xr:uid="{8FAEE897-BBDD-4064-B34E-B2DA924491BE}"/>
    <hyperlink ref="B446" r:id="rId443" display="https://www.timeshighereducation.com/location/a4zw0000000GnyUAAS" xr:uid="{19F5B8C1-7139-4D7A-9381-B63D9CFCE144}"/>
    <hyperlink ref="B447" r:id="rId444" display="https://www.timeshighereducation.com/world-university-rankings/arizona-state-university-tempe" xr:uid="{05B63874-D33A-4092-ADB7-A721714B80A5}"/>
    <hyperlink ref="B448" r:id="rId445" display="https://www.timeshighereducation.com/location/a4zw0000000GnyEAAS" xr:uid="{01FA8374-AC7A-45A5-A382-92FC119DBE0A}"/>
    <hyperlink ref="B449" r:id="rId446" display="https://www.timeshighereducation.com/world-university-rankings/arizona-state-university-tempe" xr:uid="{AA68CD43-7A94-4E16-AD85-6E20696A606B}"/>
    <hyperlink ref="B450" r:id="rId447" display="https://www.timeshighereducation.com/world-university-rankings/beijing-institute-technology" xr:uid="{80D7F226-A884-49B6-B590-1718B351C172}"/>
    <hyperlink ref="B451" r:id="rId448" display="https://www.timeshighereducation.com/location/a4zw0000000GnwKAAS" xr:uid="{43EE502D-6E85-494F-9EE6-A2E3F52D3E2E}"/>
    <hyperlink ref="B452" r:id="rId449" display="https://www.timeshighereducation.com/world-university-rankings/cardiff-university" xr:uid="{E7AEE746-1C63-47F0-ACE1-0BB933F453DA}"/>
    <hyperlink ref="B453" r:id="rId450" display="https://www.timeshighereducation.com/location/a4zw0000000GnxQAAS" xr:uid="{A5639831-E4D5-41A4-AB13-7E9E12B88FF0}"/>
    <hyperlink ref="B454" r:id="rId451" display="https://www.timeshighereducation.com/world-university-rankings/cardiff-university" xr:uid="{5F51B4AB-FB8C-485A-AAB0-9C3EE43AB501}"/>
    <hyperlink ref="B455" r:id="rId452" display="https://www.timeshighereducation.com/world-university-rankings/chalmers-university-technology" xr:uid="{D7C7CC8A-CE23-478B-979F-81CD3244334E}"/>
    <hyperlink ref="B456" r:id="rId453" display="https://www.timeshighereducation.com/location/a4zw0000000GnxPAAS" xr:uid="{31D4808F-187F-4B6E-BC32-C669CD5EE305}"/>
    <hyperlink ref="B457" r:id="rId454" display="https://www.timeshighereducation.com/world-university-rankings/deakin-university" xr:uid="{0E2A2895-57E9-4FAC-B3EB-7B82F2E53196}"/>
    <hyperlink ref="B458" r:id="rId455" display="https://www.timeshighereducation.com/location/a4zw0000000GnyFAAS" xr:uid="{E955B5A8-09C6-4D47-90C3-4A049781F67C}"/>
    <hyperlink ref="B459" r:id="rId456" display="https://www.timeshighereducation.com/world-university-rankings/friedrich-schiller-university-jena" xr:uid="{84D3BAAE-02F8-4995-ACD5-A9BB413104CF}"/>
    <hyperlink ref="B460" r:id="rId457" display="https://www.timeshighereducation.com/location/a4zw0000000GnxlAAC" xr:uid="{CBCED8A7-51F5-467F-BDBE-DDF34FCC6D2D}"/>
    <hyperlink ref="B461" r:id="rId458" display="https://www.timeshighereducation.com/world-university-rankings/friedrich-schiller-university-jena" xr:uid="{C2064656-0C43-49E1-AADC-42E447E10AB1}"/>
    <hyperlink ref="B462" r:id="rId459" display="https://www.timeshighereducation.com/world-university-rankings/georgetown-university" xr:uid="{A9542E0E-D8FF-4958-8B3B-F50DACA8CD73}"/>
    <hyperlink ref="B463" r:id="rId460" display="https://www.timeshighereducation.com/location/a4zw0000000GnyEAAS" xr:uid="{A78A51E2-58A3-4306-9CEB-DA203B940803}"/>
    <hyperlink ref="B464" r:id="rId461" display="https://www.timeshighereducation.com/world-university-rankings/george-washington-university" xr:uid="{B47A6DD7-4325-4A11-B05F-0C057D71FD46}"/>
    <hyperlink ref="B465" r:id="rId462" display="https://www.timeshighereducation.com/location/a4zw0000000GnyEAAS" xr:uid="{C6A02723-4D2C-43C0-BB74-909860336D28}"/>
    <hyperlink ref="B466" r:id="rId463" display="https://www.timeshighereducation.com/world-university-rankings/goethe-university-frankfurt" xr:uid="{E3783396-C5A8-4B62-BF4E-CDFEA19B6641}"/>
    <hyperlink ref="B467" r:id="rId464" display="https://www.timeshighereducation.com/location/a4zw0000000GnxlAAC" xr:uid="{2CC69A81-C875-44D1-9ED3-AEA86E267ABF}"/>
    <hyperlink ref="B468" r:id="rId465" display="https://www.timeshighereducation.com/world-university-rankings/khalifa-university" xr:uid="{C2C1754C-B449-4469-91FA-6188A06623BF}"/>
    <hyperlink ref="B469" r:id="rId466" display="https://www.timeshighereducation.com/location/a4zw0000000GnwyAAC" xr:uid="{240F8EA8-6D86-4786-8ED5-286A02245259}"/>
    <hyperlink ref="B470" r:id="rId467" display="https://www.timeshighereducation.com/world-university-rankings/khalifa-university" xr:uid="{17208544-9236-4DBE-AA39-8362B9741F46}"/>
    <hyperlink ref="B471" r:id="rId468" display="https://www.timeshighereducation.com/world-university-rankings/linkoping-university" xr:uid="{AC267E2C-E399-47AD-A256-F23E3F815D2A}"/>
    <hyperlink ref="B472" r:id="rId469" display="https://www.timeshighereducation.com/location/a4zw0000000GnxPAAS" xr:uid="{D47E79B2-DF21-4150-902D-C1EA8B2AD33E}"/>
    <hyperlink ref="B473" r:id="rId470" display="https://www.timeshighereducation.com/world-university-rankings/medical-university-graz" xr:uid="{DED5C6BB-71B5-4449-A901-54EFD72C7EC3}"/>
    <hyperlink ref="B474" r:id="rId471" display="https://www.timeshighereducation.com/location/a4zw0000000GnxiAAC" xr:uid="{31DC1635-0705-4BDF-9A30-041501ECFFB6}"/>
    <hyperlink ref="B475" r:id="rId472" display="https://www.timeshighereducation.com/world-university-rankings/medical-university-vienna" xr:uid="{B1786F15-0BA2-4D7F-AAF1-DB41363E22E2}"/>
    <hyperlink ref="B476" r:id="rId473" display="https://www.timeshighereducation.com/location/a4zw0000000GnxiAAC" xr:uid="{595A8C23-BBD9-4AD1-8C09-FE839C5471D3}"/>
    <hyperlink ref="B477" r:id="rId474" display="https://www.timeshighereducation.com/world-university-rankings/nagoya-university" xr:uid="{9B09BACB-8BAE-4B3E-BA40-AA6051A8F93B}"/>
    <hyperlink ref="B478" r:id="rId475" display="https://www.timeshighereducation.com/location/a4zw0000000GnwLAAS" xr:uid="{BB0CFA93-9663-4879-8799-9000D6608ECE}"/>
    <hyperlink ref="B479" r:id="rId476" display="https://www.timeshighereducation.com/world-university-rankings/nankai-university" xr:uid="{F7E5E9CE-5C61-48CE-8AB0-024174DCAC7A}"/>
    <hyperlink ref="B480" r:id="rId477" display="https://www.timeshighereducation.com/location/a4zw0000000GnwKAAS" xr:uid="{519B2ECF-71D3-4759-8A1F-C10C745C0EB0}"/>
    <hyperlink ref="B481" r:id="rId478" display="https://www.timeshighereducation.com/world-university-rankings/northeastern-university-us" xr:uid="{02354F42-57AA-4A4F-9608-666BDA25D7D6}"/>
    <hyperlink ref="B482" r:id="rId479" display="https://www.timeshighereducation.com/location/a4zw0000000GnyEAAS" xr:uid="{00C891F6-30CA-4FEF-BCED-0382DDACA8D2}"/>
    <hyperlink ref="B483" r:id="rId480" display="https://www.timeshighereducation.com/world-university-rankings/politecnico-di-milano" xr:uid="{68D2B8E6-ACB7-4D77-ADDD-A4B8C2BE1EED}"/>
    <hyperlink ref="B484" r:id="rId481" display="https://www.timeshighereducation.com/location/a4zw0000000GnxYAAS" xr:uid="{82CF2232-B810-4078-A06E-D6D43E1AD701}"/>
    <hyperlink ref="B485" r:id="rId482" display="https://www.timeshighereducation.com/world-university-rankings/politecnico-di-milano" xr:uid="{85EB5A84-CCD6-4BED-A711-7E6CB9E3D448}"/>
    <hyperlink ref="B486" r:id="rId483" display="https://www.timeshighereducation.com/world-university-rankings/qatar-university" xr:uid="{1F108B86-FAC0-4C5A-B355-9D976AD82BFD}"/>
    <hyperlink ref="B487" r:id="rId484" display="https://www.timeshighereducation.com/location/a4zw0000000GnwuAAC" xr:uid="{0BA94041-2D02-4191-B3E1-46EF5A8801A6}"/>
    <hyperlink ref="B488" r:id="rId485" display="https://www.timeshighereducation.com/world-university-rankings/queensland-university-technology" xr:uid="{2729DD5D-78AC-417F-88ED-9814B1F5A39F}"/>
    <hyperlink ref="B489" r:id="rId486" display="https://www.timeshighereducation.com/location/a4zw0000000GnyFAAS" xr:uid="{F2CEA6FB-F9D7-43ED-AF32-B25AA2411248}"/>
    <hyperlink ref="B490" r:id="rId487" display="https://www.timeshighereducation.com/world-university-rankings/queensland-university-technology" xr:uid="{BEC0D2A0-5832-4F32-BF43-E2449584E8BE}"/>
    <hyperlink ref="B491" r:id="rId488" display="https://www.timeshighereducation.com/world-university-rankings/queens-university-belfast" xr:uid="{F0CA9642-6B8E-45C5-94AB-3EA57EB1FF94}"/>
    <hyperlink ref="B492" r:id="rId489" display="https://www.timeshighereducation.com/location/a4zw0000000GnxQAAS" xr:uid="{7E60406B-6451-463A-8AD5-99F648FA0588}"/>
    <hyperlink ref="B493" r:id="rId490" display="https://www.timeshighereducation.com/world-university-rankings/queens-university-belfast" xr:uid="{2FE46FD7-E5C1-44EB-A04B-CA9E22CF8DA6}"/>
    <hyperlink ref="B494" r:id="rId491" display="https://www.timeshighereducation.com/world-university-rankings/santanna-school-advanced-studies-pisa" xr:uid="{3D2F7DFF-B073-40C4-B523-B0F1C4718C92}"/>
    <hyperlink ref="B495" r:id="rId492" display="https://www.timeshighereducation.com/location/a4zw0000000GnxYAAS" xr:uid="{AAC0BA57-02ED-4900-919B-16B15EA65E52}"/>
    <hyperlink ref="B496" r:id="rId493" display="https://www.timeshighereducation.com/world-university-rankings/santanna-school-advanced-studies-pisa" xr:uid="{4AED9108-DC59-4582-8283-422649084426}"/>
    <hyperlink ref="B497" r:id="rId494" display="https://www.timeshighereducation.com/world-university-rankings/sejong-university" xr:uid="{29407F22-66A9-4DA8-B997-FCC78D3411D7}"/>
    <hyperlink ref="B498" r:id="rId495" display="https://www.timeshighereducation.com/location/a4zw0000000GnwNAAS" xr:uid="{E451DF23-681B-4648-81A2-FD5C47B9E1F3}"/>
    <hyperlink ref="B499" r:id="rId496" display="https://www.timeshighereducation.com/world-university-rankings/sichuan-university" xr:uid="{C978199E-A3D5-4E5F-A2EC-9818150BD0EF}"/>
    <hyperlink ref="B500" r:id="rId497" display="https://www.timeshighereducation.com/location/a4zw0000000GnwKAAS" xr:uid="{CCD6279B-875C-431D-AA5E-25DF90FD9D26}"/>
    <hyperlink ref="B501" r:id="rId498" display="https://www.timeshighereducation.com/world-university-rankings/sun-yat-sen-university" xr:uid="{10382601-9B14-4932-B370-98AC5A64E0F7}"/>
    <hyperlink ref="B502" r:id="rId499" display="https://www.timeshighereducation.com/location/a4zw0000000GnwKAAS" xr:uid="{DB20F628-5A10-462D-8AD1-2879DAC39F25}"/>
    <hyperlink ref="B503" r:id="rId500" display="https://www.timeshighereducation.com/world-university-rankings/tel-aviv-university" xr:uid="{819CFF28-68F6-430C-8111-2D4742295B04}"/>
    <hyperlink ref="B504" r:id="rId501" display="https://www.timeshighereducation.com/location/a4zw0000000GnwoAAC" xr:uid="{F7DA9487-7148-42C2-A737-F1CEBDB8F294}"/>
    <hyperlink ref="B505" r:id="rId502" display="https://www.timeshighereducation.com/world-university-rankings/tianjin-university" xr:uid="{C2C42C70-C902-433C-B0C7-2A5C31E07339}"/>
    <hyperlink ref="B506" r:id="rId503" display="https://www.timeshighereducation.com/location/a4zw0000000GnwKAAS" xr:uid="{225C6DF7-A7A9-4419-85BF-F3AA238C11F6}"/>
    <hyperlink ref="B507" r:id="rId504" display="https://www.timeshighereducation.com/world-university-rankings/ulsan-national-institute-science-and-technology-unist" xr:uid="{5B9706EB-DFEC-43E0-8E19-18A90A875AB1}"/>
    <hyperlink ref="B508" r:id="rId505" display="https://www.timeshighereducation.com/location/a4zw0000000GnwNAAS" xr:uid="{67B28401-F250-4A21-A1B0-B04EE965AC0E}"/>
    <hyperlink ref="B509" r:id="rId506" display="https://www.timeshighereducation.com/world-university-rankings/ulsan-national-institute-science-and-technology-unist" xr:uid="{215A10AF-6B8F-41CC-A14A-23867BA1C5E2}"/>
    <hyperlink ref="B510" r:id="rId507" display="https://www.timeshighereducation.com/world-university-rankings/universite-libre-de-bruxelles" xr:uid="{DE869BF6-8A2B-4DA9-922D-B13E75A3AA10}"/>
    <hyperlink ref="B511" r:id="rId508" display="https://www.timeshighereducation.com/location/a4zw0000000GnxjAAC" xr:uid="{18FAE00F-8C28-4AFE-BCC9-E70FAE0327BF}"/>
    <hyperlink ref="B512" r:id="rId509" display="https://www.timeshighereducation.com/world-university-rankings/universiti-teknologi-petronas" xr:uid="{76D56405-6499-47AA-B693-A923327FF2CD}"/>
    <hyperlink ref="B513" r:id="rId510" display="https://www.timeshighereducation.com/location/a4zw0000000GnwUAAS" xr:uid="{23608A5B-0E2B-4C20-AC07-3CB88183755B}"/>
    <hyperlink ref="B514" r:id="rId511" display="https://www.timeshighereducation.com/world-university-rankings/university-college-dublin" xr:uid="{68A988DF-470D-4558-9741-2FDEAB22080C}"/>
    <hyperlink ref="B515" r:id="rId512" display="https://www.timeshighereducation.com/location/a4zw0000000GnxLAAS" xr:uid="{119A04EC-7338-42D8-BDC3-05B0A19C7FF5}"/>
    <hyperlink ref="B516" r:id="rId513" display="https://www.timeshighereducation.com/world-university-rankings/university-aberdeen" xr:uid="{323A0FA0-7250-406C-A5A3-052F25357A93}"/>
    <hyperlink ref="B517" r:id="rId514" display="https://www.timeshighereducation.com/location/a4zw0000000GnxQAAS" xr:uid="{275E11EB-2C4A-4DEA-81AF-F9C5637A3B9F}"/>
    <hyperlink ref="B518" r:id="rId515" display="https://www.timeshighereducation.com/world-university-rankings/university-calgary" xr:uid="{DDB40193-A8E4-459F-B909-FB9A10EB2FEA}"/>
    <hyperlink ref="B519" r:id="rId516" display="https://www.timeshighereducation.com/location/a4zw0000000GnyDAAS" xr:uid="{984741F5-8FAB-48DA-A8C9-6361AB7C42EE}"/>
    <hyperlink ref="B520" r:id="rId517" display="https://www.timeshighereducation.com/world-university-rankings/university-erlangen-nuremberg" xr:uid="{ED135DCB-C285-4EEE-8817-96B282F2B201}"/>
    <hyperlink ref="B521" r:id="rId518" display="https://www.timeshighereducation.com/location/a4zw0000000GnxlAAC" xr:uid="{8DC916FA-872F-4F19-9354-CBBE238DA93A}"/>
    <hyperlink ref="B522" r:id="rId519" display="https://www.timeshighereducation.com/world-university-rankings/university-erlangen-nuremberg" xr:uid="{0B70B874-E7AA-4410-921A-DACAF1C62922}"/>
    <hyperlink ref="B523" r:id="rId520" display="https://www.timeshighereducation.com/world-university-rankings/university-gothenburg" xr:uid="{C5EE0589-9267-492A-BDE2-3CBFDFD59C7C}"/>
    <hyperlink ref="B524" r:id="rId521" display="https://www.timeshighereducation.com/location/a4zw0000000GnxPAAS" xr:uid="{A237D033-95A5-4198-9B8F-9AE29D6A11F0}"/>
    <hyperlink ref="B525" r:id="rId522" display="https://www.timeshighereducation.com/world-university-rankings/university-illinois-chicago" xr:uid="{C7248495-467A-46E7-93C9-767701F5E6E0}"/>
    <hyperlink ref="B526" r:id="rId523" display="https://www.timeshighereducation.com/location/a4zw0000000GnyEAAS" xr:uid="{46F296A9-37C8-4189-93AC-4395C0AEAF90}"/>
    <hyperlink ref="B527" r:id="rId524" display="https://www.timeshighereducation.com/world-university-rankings/university-luxembourg" xr:uid="{BEAAC116-C4DC-449B-89B5-837EA316E453}"/>
    <hyperlink ref="B528" r:id="rId525" display="https://www.timeshighereducation.com/location/a4zw0000000GnxnAAC" xr:uid="{A81DE100-9D72-4622-BBBD-FA2879E191C9}"/>
    <hyperlink ref="B529" r:id="rId526" display="https://www.timeshighereducation.com/world-university-rankings/university-miami" xr:uid="{3286F57D-1A74-4E8B-BD2E-9DF623695EE9}"/>
    <hyperlink ref="B530" r:id="rId527" display="https://www.timeshighereducation.com/location/a4zw0000000GnyEAAS" xr:uid="{957947C7-75CF-4C65-B431-3BE92B21983B}"/>
    <hyperlink ref="B531" r:id="rId528" display="https://www.timeshighereducation.com/world-university-rankings/university-padua" xr:uid="{68F63AB7-2E46-4025-89E2-E4C35BA2D556}"/>
    <hyperlink ref="B532" r:id="rId529" display="https://www.timeshighereducation.com/location/a4zw0000000GnxYAAS" xr:uid="{E80FC28F-BDC5-41BA-9435-2565A3981F0E}"/>
    <hyperlink ref="B533" r:id="rId530" display="https://www.timeshighereducation.com/world-university-rankings/university-potsdam" xr:uid="{4C7EC7AC-C9F8-434A-8DE3-35DA03C714A1}"/>
    <hyperlink ref="B534" r:id="rId531" display="https://www.timeshighereducation.com/location/a4zw0000000GnxlAAC" xr:uid="{695F0CDD-F7E5-4210-A102-B94F7270B167}"/>
    <hyperlink ref="B535" r:id="rId532" display="https://www.timeshighereducation.com/world-university-rankings/university-reading" xr:uid="{00F60989-917B-4ABC-9DC5-9E034DB80928}"/>
    <hyperlink ref="B536" r:id="rId533" display="https://www.timeshighereducation.com/location/a4zw0000000GnxQAAS" xr:uid="{7AFB1BA3-E53C-4EB5-8437-BA93806C5A9F}"/>
    <hyperlink ref="B537" r:id="rId534" display="https://www.timeshighereducation.com/world-university-rankings/university-surrey" xr:uid="{F7AC8843-72B8-48B3-BF4D-8C30F3E59E7C}"/>
    <hyperlink ref="B538" r:id="rId535" display="https://www.timeshighereducation.com/location/a4zw0000000GnxQAAS" xr:uid="{12CC318C-8D4F-4160-A4CA-2F389D80A93E}"/>
    <hyperlink ref="B539" r:id="rId536" display="https://www.timeshighereducation.com/world-university-rankings/university-sussex" xr:uid="{6317302F-B429-4CA0-B686-37FB19DB6ED9}"/>
    <hyperlink ref="B540" r:id="rId537" display="https://www.timeshighereducation.com/location/a4zw0000000GnxQAAS" xr:uid="{6E9CE0AF-4F3B-4D2A-9BD3-1B95FB6D7DAC}"/>
    <hyperlink ref="B541" r:id="rId538" display="https://www.timeshighereducation.com/world-university-rankings/university-utah" xr:uid="{1665FA3C-59DF-4593-9F79-0A2CDECA2314}"/>
    <hyperlink ref="B542" r:id="rId539" display="https://www.timeshighereducation.com/location/a4zw0000000GnyEAAS" xr:uid="{47FA46D2-5EAD-4A0E-BAF2-A23D8DE6B4FC}"/>
    <hyperlink ref="B543" r:id="rId540" display="https://www.timeshighereducation.com/world-university-rankings/university-wollongong" xr:uid="{28D1EF90-3889-4E42-B511-51D01CE0C14D}"/>
    <hyperlink ref="B544" r:id="rId541" display="https://www.timeshighereducation.com/location/a4zw0000000GnyFAAS" xr:uid="{8F45C2FA-8B75-4EED-ADBB-755E58E256E1}"/>
    <hyperlink ref="B545" r:id="rId542" display="https://www.timeshighereducation.com/world-university-rankings/vita-salute-san-raffaele-university" xr:uid="{C54F0DBC-21C6-45D1-BEDE-3B4B8F4638EE}"/>
    <hyperlink ref="B546" r:id="rId543" display="https://www.timeshighereducation.com/location/a4zw0000000GnxYAAS" xr:uid="{CC632900-E210-483A-BD90-ECDEB1704AFF}"/>
    <hyperlink ref="B547" r:id="rId544" display="https://www.timeshighereducation.com/world-university-rankings/vrije-universiteit-brussel" xr:uid="{FC8758B6-59B7-42F7-BF66-00AC3C893297}"/>
    <hyperlink ref="B548" r:id="rId545" display="https://www.timeshighereducation.com/location/a4zw0000000GnxjAAC" xr:uid="{0F89E9E6-77FE-4A00-B4E3-BBE72070F9EC}"/>
    <hyperlink ref="B549" r:id="rId546" display="https://www.timeshighereducation.com/world-university-rankings/western-university" xr:uid="{71ED3DD8-A697-4A68-9F5A-19651937B0C3}"/>
    <hyperlink ref="B550" r:id="rId547" display="https://www.timeshighereducation.com/location/a4zw0000000GnyDAAS" xr:uid="{79409407-ADAD-43F9-AA53-0B4B25B24D62}"/>
    <hyperlink ref="B551" r:id="rId548" display="https://www.timeshighereducation.com/world-university-rankings/western-university" xr:uid="{2B254AF4-E31B-4AC6-8245-C4E7386515BA}"/>
    <hyperlink ref="B552" r:id="rId549" display="https://www.timeshighereducation.com/world-university-rankings/xian-jiaotong-university" xr:uid="{F60C3000-4F22-4475-9DD0-303161585584}"/>
    <hyperlink ref="B553" r:id="rId550" display="https://www.timeshighereducation.com/location/a4zw0000000GnwKAAS" xr:uid="{B0FE5FAE-FD20-4BE5-90A0-85C444484D01}"/>
    <hyperlink ref="B554" r:id="rId551" display="https://www.timeshighereducation.com/world-university-rankings/aalborg-university" xr:uid="{A6501DE1-4D85-4813-8664-D43CA25C7BA5}"/>
    <hyperlink ref="B555" r:id="rId552" display="https://www.timeshighereducation.com/location/a4zw0000000GnxHAAS" xr:uid="{76884CFF-62B6-4924-B4D4-6331F21D7041}"/>
    <hyperlink ref="B556" r:id="rId553" display="https://www.timeshighereducation.com/world-university-rankings/beihang-university" xr:uid="{BA78D548-EFCE-4DD4-8232-1B7832086702}"/>
    <hyperlink ref="B557" r:id="rId554" display="https://www.timeshighereducation.com/location/a4zw0000000GnwKAAS" xr:uid="{8FF76856-C044-4FE8-9F29-AC6D7ECA16A6}"/>
    <hyperlink ref="B558" r:id="rId555" display="https://www.timeshighereducation.com/world-university-rankings/boston-college" xr:uid="{06AA360B-BCEA-480B-ABCB-0065656AB540}"/>
    <hyperlink ref="B559" r:id="rId556" display="https://www.timeshighereducation.com/location/a4zw0000000GnyEAAS" xr:uid="{846ABF68-C4F7-4377-82E1-C090070B93DD}"/>
    <hyperlink ref="B560" r:id="rId557" display="https://www.timeshighereducation.com/world-university-rankings/curtin-university" xr:uid="{2E693926-C659-4D26-8BD2-9DFB29521808}"/>
    <hyperlink ref="B561" r:id="rId558" display="https://www.timeshighereducation.com/location/a4zw0000000GnyFAAS" xr:uid="{60E6F246-4E91-44D7-9579-0A5210F07B31}"/>
    <hyperlink ref="B562" r:id="rId559" display="https://www.timeshighereducation.com/world-university-rankings/curtin-university" xr:uid="{DAD7D85E-DE10-4BF2-B1F0-0253D8CB88B7}"/>
    <hyperlink ref="B563" r:id="rId560" display="https://www.timeshighereducation.com/world-university-rankings/east-china-normal-university" xr:uid="{4DDCF281-EFFF-43B2-9A3C-2B0B7D1CBA94}"/>
    <hyperlink ref="B564" r:id="rId561" display="https://www.timeshighereducation.com/location/a4zw0000000GnwKAAS" xr:uid="{4AB83D06-ADDD-4234-8B9C-E739A5A57F17}"/>
    <hyperlink ref="B565" r:id="rId562" display="https://www.timeshighereducation.com/world-university-rankings/ecole-normale-superieure-de-lyon" xr:uid="{E61BC105-211D-4E7F-96D2-FEE299A7989C}"/>
    <hyperlink ref="B566" r:id="rId563" display="https://www.timeshighereducation.com/location/a4zw0000000GnxkAAC" xr:uid="{45186127-2F18-4267-972B-5012B494EF64}"/>
    <hyperlink ref="B567" r:id="rId564" display="https://www.timeshighereducation.com/world-university-rankings/hanyang-university" xr:uid="{D896523A-9215-47D6-8F41-E3F80243C8D8}"/>
    <hyperlink ref="B568" r:id="rId565" display="https://www.timeshighereducation.com/location/a4zw0000000GnwNAAS" xr:uid="{D07FCB46-44BD-4658-8B04-FCDF11BF172E}"/>
    <hyperlink ref="B569" r:id="rId566" display="https://www.timeshighereducation.com/world-university-rankings/hanyang-university" xr:uid="{CBD096E2-78D0-4ACD-B57E-29DD4B0B8BBD}"/>
    <hyperlink ref="B570" r:id="rId567" display="https://www.timeshighereducation.com/world-university-rankings/heinrich-heine-university-dusseldorf" xr:uid="{C7DE4046-274C-4A76-8874-32C9DD9DF876}"/>
    <hyperlink ref="B571" r:id="rId568" display="https://www.timeshighereducation.com/location/a4zw0000000GnxlAAC" xr:uid="{A32E19B6-A93C-4E61-9E46-1D92E77EFE48}"/>
    <hyperlink ref="B572" r:id="rId569" display="https://www.timeshighereducation.com/world-university-rankings/hong-kong-baptist-university" xr:uid="{A0880DCD-AE43-493E-A64B-ED4224423F21}"/>
    <hyperlink ref="B573" r:id="rId570" display="https://www.timeshighereducation.com/location/a4zw0000000GntMAAS" xr:uid="{32B50D44-8E17-4CF7-84FD-F16A1F59C1D9}"/>
    <hyperlink ref="B574" r:id="rId571" display="https://www.timeshighereducation.com/world-university-rankings/humanitas-university" xr:uid="{9C96A459-BD49-4E96-BFCD-1DF3AD6C1B5E}"/>
    <hyperlink ref="B575" r:id="rId572" display="https://www.timeshighereducation.com/location/a4zw0000000GnxYAAS" xr:uid="{EEFCFE6E-E936-4BFF-90CF-B8B9EDC3A0AA}"/>
    <hyperlink ref="B576" r:id="rId573" display="https://www.timeshighereducation.com/world-university-rankings/humanitas-university" xr:uid="{69DCE5D6-5735-4143-9014-6ED55769A1A6}"/>
    <hyperlink ref="B577" r:id="rId574" display="https://www.timeshighereducation.com/world-university-rankings/indian-institute-science" xr:uid="{E8B853B2-6AE6-4AF3-8DB8-BB6ECB11BF22}"/>
    <hyperlink ref="B578" r:id="rId575" display="https://www.timeshighereducation.com/location/a4zw0000000GnweAAC" xr:uid="{C57C2E56-3C8F-4598-996A-7AD4DA05CA9F}"/>
    <hyperlink ref="B579" r:id="rId576" display="https://www.timeshighereducation.com/world-university-rankings/johannes-gutenberg-university-mainz" xr:uid="{F9CEF705-8A9B-463A-B29C-6728B65D48B9}"/>
    <hyperlink ref="B580" r:id="rId577" display="https://www.timeshighereducation.com/location/a4zw0000000GnxlAAC" xr:uid="{407E43B9-D076-4AE6-99FA-8295E10FCA52}"/>
    <hyperlink ref="B581" r:id="rId578" display="https://www.timeshighereducation.com/world-university-rankings/king-saud-university" xr:uid="{4DC6C8AB-885B-4F88-81AB-E4E0E648EAF6}"/>
    <hyperlink ref="B582" r:id="rId579" display="https://www.timeshighereducation.com/location/a4zw0000000GnwvAAC" xr:uid="{98ECF7D5-2D12-460D-BFE8-8420A86EBB2B}"/>
    <hyperlink ref="B583" r:id="rId580" display="https://www.timeshighereducation.com/world-university-rankings/kyung-hee-university" xr:uid="{8E693141-E069-42E4-936A-BB8DF3114A9B}"/>
    <hyperlink ref="B584" r:id="rId581" display="https://www.timeshighereducation.com/location/a4zw0000000GnwNAAS" xr:uid="{7BC92353-73B7-4689-98BA-35BEB8FA3B36}"/>
    <hyperlink ref="B585" r:id="rId582" display="https://www.timeshighereducation.com/world-university-rankings/kyung-hee-university" xr:uid="{E4A5686E-3CF9-4345-B6E2-EBC4D0557A64}"/>
    <hyperlink ref="B586" r:id="rId583" display="https://www.timeshighereducation.com/world-university-rankings/lappeenranta-lahti-university-technology-lut" xr:uid="{C9901093-853F-45FA-B782-ACA1A4F6FE45}"/>
    <hyperlink ref="B587" r:id="rId584" display="https://www.timeshighereducation.com/location/a4zw0000000GnxJAAS" xr:uid="{FAA50BA3-6E15-4DF6-ACD0-9FA12FE1CDE5}"/>
    <hyperlink ref="B588" r:id="rId585" display="https://www.timeshighereducation.com/world-university-rankings/lappeenranta-lahti-university-technology-lut" xr:uid="{62783F1F-4F92-4014-8FD6-72AD1F257946}"/>
    <hyperlink ref="B589" r:id="rId586" display="https://www.timeshighereducation.com/world-university-rankings/la-trobe-university" xr:uid="{4A5643B6-2EA0-4D8E-A296-BD97EAE8A589}"/>
    <hyperlink ref="B590" r:id="rId587" display="https://www.timeshighereducation.com/location/a4zw0000000GnyFAAS" xr:uid="{3E932A27-691B-425F-9623-DA775708D24D}"/>
    <hyperlink ref="B591" r:id="rId588" display="https://www.timeshighereducation.com/world-university-rankings/lebanese-american-university" xr:uid="{378F395F-D985-410F-A4B3-F4CE4472D4E6}"/>
    <hyperlink ref="B592" r:id="rId589" display="https://www.timeshighereducation.com/location/a4zw0000000GnwrAAC" xr:uid="{94513EE1-71DD-415E-9EFA-B318B5FFBD6E}"/>
    <hyperlink ref="B593" r:id="rId590" display="https://www.timeshighereducation.com/world-university-rankings/macau-university-science-and-technology" xr:uid="{09910749-CAC2-4CB1-A472-3A42137E10E0}"/>
    <hyperlink ref="B594" r:id="rId591" display="https://www.timeshighereducation.com/location/a4zw0000000GntPAAS" xr:uid="{F038B278-3768-41DB-95BC-E66C404E2C03}"/>
    <hyperlink ref="B595" r:id="rId592" display="https://www.timeshighereducation.com/world-university-rankings/macau-university-science-and-technology" xr:uid="{26F333C0-60CB-49F8-9486-F29F9FFBE03F}"/>
    <hyperlink ref="B596" r:id="rId593" display="https://www.timeshighereducation.com/world-university-rankings/medical-university-innsbruck" xr:uid="{E51D8C5A-DCBF-4003-A989-C517125C4C95}"/>
    <hyperlink ref="B597" r:id="rId594" display="https://www.timeshighereducation.com/location/a4zw0000000GnxiAAC" xr:uid="{6C29C8BD-79B6-4B19-A402-7EEB27260EFA}"/>
    <hyperlink ref="B600" r:id="rId595" display="https://www.timeshighereducation.com/world-university-rankings/north-carolina-state-university" xr:uid="{7606236C-869F-4EE3-8334-C5D63BD83651}"/>
    <hyperlink ref="B601" r:id="rId596" display="https://www.timeshighereducation.com/location/a4zw0000000GnyEAAS" xr:uid="{DDD1BCE3-28BE-46EC-928E-21ADB3042193}"/>
    <hyperlink ref="B602" r:id="rId597" display="https://www.timeshighereducation.com/world-university-rankings/northwestern-polytechnical-university" xr:uid="{32E9675D-4A4B-46BE-A659-A89162600916}"/>
    <hyperlink ref="B603" r:id="rId598" display="https://www.timeshighereducation.com/location/a4zw0000000GnwKAAS" xr:uid="{4F287568-6036-49E0-A3C2-CA9045D08172}"/>
    <hyperlink ref="B604" r:id="rId599" display="https://www.timeshighereducation.com/world-university-rankings/northwestern-polytechnical-university" xr:uid="{9A62021D-FC32-488C-8EE8-AFA5B542E612}"/>
    <hyperlink ref="B605" r:id="rId600" display="https://www.timeshighereducation.com/world-university-rankings/prince-mohammad-bin-fahd-university" xr:uid="{D116472D-47AB-4D27-A12B-2322D226E55C}"/>
    <hyperlink ref="B606" r:id="rId601" display="https://www.timeshighereducation.com/location/a4zw0000000GnwvAAC" xr:uid="{D79CE654-96FE-43CB-B593-7D4CF3FCA717}"/>
    <hyperlink ref="B607" r:id="rId602" display="https://www.timeshighereducation.com/world-university-rankings/prince-mohammad-bin-fahd-university" xr:uid="{AE008D51-E6DB-4D65-8F46-F33F07DF56E2}"/>
    <hyperlink ref="B608" r:id="rId603" display="https://www.timeshighereducation.com/world-university-rankings/rcsi-university-medicine-and-health-sciences" xr:uid="{3DF31302-A512-4A77-B569-14EDE97DAB3F}"/>
    <hyperlink ref="B609" r:id="rId604" display="https://www.timeshighereducation.com/location/a4zw0000000GnxLAAS" xr:uid="{99BE7E80-5B34-4DC7-A104-BD4B26DE98A0}"/>
    <hyperlink ref="B610" r:id="rId605" display="https://www.timeshighereducation.com/world-university-rankings/rcsi-university-medicine-and-health-sciences" xr:uid="{C225C422-3268-4F52-9AAA-5F743B503D1B}"/>
    <hyperlink ref="B611" r:id="rId606" display="https://www.timeshighereducation.com/world-university-rankings/rmit-university" xr:uid="{B6F72B7B-29C1-497E-9977-464DA3975D6F}"/>
    <hyperlink ref="B612" r:id="rId607" display="https://www.timeshighereducation.com/location/a4zw0000000GnyFAAS" xr:uid="{39028277-8B84-4502-898A-9BF80A16D492}"/>
    <hyperlink ref="B613" r:id="rId608" display="https://www.timeshighereducation.com/world-university-rankings/semmelweis-university" xr:uid="{05C009D5-F5EB-4ED8-A2AB-17E3374E76DD}"/>
    <hyperlink ref="B614" r:id="rId609" display="https://www.timeshighereducation.com/location/a4zw0000000Gnx7AAC" xr:uid="{D96049A3-D9C3-4764-933E-9604F8BF8BF5}"/>
    <hyperlink ref="B615" r:id="rId610" display="https://www.timeshighereducation.com/world-university-rankings/semmelweis-university" xr:uid="{1EBEE485-55E2-4DC7-9AD4-238DAF72D8DA}"/>
    <hyperlink ref="B616" r:id="rId611" display="https://www.timeshighereducation.com/world-university-rankings/south-china-university-technology" xr:uid="{64AC630B-5DD2-4A19-831F-3A511C5E8DA5}"/>
    <hyperlink ref="B617" r:id="rId612" display="https://www.timeshighereducation.com/location/a4zw0000000GnwKAAS" xr:uid="{9C2D777B-9AED-4C64-882B-9B538AC0B55E}"/>
    <hyperlink ref="B618" r:id="rId613" display="https://www.timeshighereducation.com/world-university-rankings/southern-medical-university" xr:uid="{F25D55CA-B901-482E-BC8F-02F59A59F1FA}"/>
    <hyperlink ref="B619" r:id="rId614" display="https://www.timeshighereducation.com/location/a4zw0000000GnwKAAS" xr:uid="{6EF7329C-7E5A-43A5-8D5D-65D85D7B2E07}"/>
    <hyperlink ref="B620" r:id="rId615" display="https://www.timeshighereducation.com/world-university-rankings/southern-medical-university" xr:uid="{D50906FE-4534-436E-A00E-0C8254F749B8}"/>
    <hyperlink ref="B621" r:id="rId616" display="https://www.timeshighereducation.com/world-university-rankings/stony-brook-university" xr:uid="{CB3F61F9-40F6-49C0-81D0-9C35CD0FD825}"/>
    <hyperlink ref="B622" r:id="rId617" display="https://www.timeshighereducation.com/location/a4zw0000000GnyEAAS" xr:uid="{FD425041-2CB7-43C1-ADDB-FEB43AB0FF44}"/>
    <hyperlink ref="B623" r:id="rId618" display="https://www.timeshighereducation.com/world-university-rankings/swinburne-university-technology" xr:uid="{F54C52BB-7863-4287-BDBC-82BC0DCA996E}"/>
    <hyperlink ref="B624" r:id="rId619" display="https://www.timeshighereducation.com/location/a4zw0000000GnyFAAS" xr:uid="{0F6E2440-821A-4C54-8E7E-F82FB8F3A946}"/>
    <hyperlink ref="B625" r:id="rId620" display="https://www.timeshighereducation.com/world-university-rankings/swinburne-university-technology" xr:uid="{98B55250-6036-4F87-8155-A418006AC279}"/>
    <hyperlink ref="B626" r:id="rId621" display="https://www.timeshighereducation.com/world-university-rankings/technical-university-darmstadt" xr:uid="{88CF9AB4-DA36-4C43-A4D5-A09596CC193D}"/>
    <hyperlink ref="B627" r:id="rId622" display="https://www.timeshighereducation.com/location/a4zw0000000GnxlAAC" xr:uid="{E6EFFEAD-7CF3-4B7C-B689-277CA3189B5D}"/>
    <hyperlink ref="B628" r:id="rId623" display="https://www.timeshighereducation.com/world-university-rankings/tilburg-university" xr:uid="{5A6E632F-E6D4-455D-9DF7-CBE4ACB4260A}"/>
    <hyperlink ref="B629" r:id="rId624" display="https://www.timeshighereducation.com/location/a4zw0000000GnxpAAC" xr:uid="{8657E097-1702-4AD2-B0DE-077B4C85746A}"/>
    <hyperlink ref="B630" r:id="rId625" display="https://www.timeshighereducation.com/world-university-rankings/tilburg-university" xr:uid="{11106348-5480-42AF-A7AF-972DC443757D}"/>
    <hyperlink ref="B631" r:id="rId626" display="https://www.timeshighereducation.com/world-university-rankings/united-arab-emirates-university" xr:uid="{E07F93E7-8F8F-41F1-A99D-21526BB9C6EE}"/>
    <hyperlink ref="B632" r:id="rId627" display="https://www.timeshighereducation.com/location/a4zw0000000GnwyAAC" xr:uid="{D236B3BC-F91A-4A24-AAFB-65AB6767D110}"/>
    <hyperlink ref="B633" r:id="rId628" display="https://www.timeshighereducation.com/world-university-rankings/united-arab-emirates-university" xr:uid="{64C62941-5100-43C7-B6F6-D11AE6A67B8E}"/>
    <hyperlink ref="B634" r:id="rId629" display="https://www.timeshighereducation.com/world-university-rankings/universite-laval" xr:uid="{E650F23D-CE61-4F9E-931A-F53AA2F300D8}"/>
    <hyperlink ref="B635" r:id="rId630" display="https://www.timeshighereducation.com/location/a4zw0000000GnyDAAS" xr:uid="{1A27D9D3-700F-49DB-92B1-2019D6B8F0C2}"/>
    <hyperlink ref="B636" r:id="rId631" display="https://www.timeshighereducation.com/world-university-rankings/university-buffalo" xr:uid="{033D3AD4-AAAE-480B-B1C2-3DC2C8094CB1}"/>
    <hyperlink ref="B637" r:id="rId632" display="https://www.timeshighereducation.com/location/a4zw0000000GnyEAAS" xr:uid="{22B2399D-177D-4872-8EFC-F60E09876A11}"/>
    <hyperlink ref="B638" r:id="rId633" display="https://www.timeshighereducation.com/world-university-rankings/university-bath" xr:uid="{7A7E8DEE-EF6D-4739-B099-139DE9D84433}"/>
    <hyperlink ref="B639" r:id="rId634" display="https://www.timeshighereducation.com/location/a4zw0000000GnxQAAS" xr:uid="{F2B5E3A1-80A2-436A-8E5C-39688305CB74}"/>
    <hyperlink ref="B640" r:id="rId635" display="https://www.timeshighereducation.com/world-university-rankings/university-bergen" xr:uid="{42FE4FCC-94F1-4530-A449-1BAF188CBBB2}"/>
    <hyperlink ref="B641" r:id="rId636" display="https://www.timeshighereducation.com/location/a4zw0000000GnxOAAS" xr:uid="{6B7015F5-5BD5-44A3-8D1E-FE77D55F45F0}"/>
    <hyperlink ref="B642" r:id="rId637" display="https://www.timeshighereducation.com/world-university-rankings/university-california-riverside" xr:uid="{F630CD2D-677B-4F74-B6B0-01C1EB917C2E}"/>
    <hyperlink ref="B643" r:id="rId638" display="https://www.timeshighereducation.com/location/a4zw0000000GnyEAAS" xr:uid="{1C1C306A-DA88-4BE0-B4B4-71BF31E82ADB}"/>
    <hyperlink ref="B644" r:id="rId639" display="https://www.timeshighereducation.com/world-university-rankings/university-duisburg-essen" xr:uid="{3B7D8036-EC81-41AB-95AA-EB4DB0CF3616}"/>
    <hyperlink ref="B645" r:id="rId640" display="https://www.timeshighereducation.com/location/a4zw0000000GnxlAAC" xr:uid="{2804901A-CCD1-4F15-9875-62625A9DB2BB}"/>
    <hyperlink ref="B646" r:id="rId641" display="https://www.timeshighereducation.com/world-university-rankings/university-east-anglia" xr:uid="{63CF615B-EA18-420C-A970-5F7009A0ABC0}"/>
    <hyperlink ref="B647" r:id="rId642" display="https://www.timeshighereducation.com/location/a4zw0000000GnxQAAS" xr:uid="{60B519EE-1FE1-45EE-BBDA-B8F876AD7FE5}"/>
    <hyperlink ref="B648" r:id="rId643" display="https://www.timeshighereducation.com/world-university-rankings/university-east-anglia" xr:uid="{260C81A6-7FC0-4AFF-A9EA-27DC17A78C70}"/>
    <hyperlink ref="B649" r:id="rId644" display="https://www.timeshighereducation.com/world-university-rankings/university-hawaii-manoa" xr:uid="{4F9E37E2-92B5-47FE-A343-8C4457464EAB}"/>
    <hyperlink ref="B650" r:id="rId645" display="https://www.timeshighereducation.com/location/a4zw0000000GnyEAAS" xr:uid="{023F2E26-DF85-41CF-A48D-74D55B0B7EAC}"/>
    <hyperlink ref="B651" r:id="rId646" display="https://www.timeshighereducation.com/world-university-rankings/university-iowa" xr:uid="{6490D7FE-7A98-4C0C-9A85-CB9132C5B0C5}"/>
    <hyperlink ref="B652" r:id="rId647" display="https://www.timeshighereducation.com/location/a4zw0000000GnyEAAS" xr:uid="{01C1018E-DF61-41E6-9A2E-0E2454A0F43B}"/>
    <hyperlink ref="B653" r:id="rId648" display="https://www.timeshighereducation.com/world-university-rankings/university-konstanz" xr:uid="{F25F21D4-4229-4867-A768-DED63D216DAF}"/>
    <hyperlink ref="B654" r:id="rId649" display="https://www.timeshighereducation.com/location/a4zw0000000GnxlAAC" xr:uid="{2797365D-8AFD-409A-9B4B-4C32280A9DB8}"/>
    <hyperlink ref="B655" r:id="rId650" display="https://www.timeshighereducation.com/world-university-rankings/university-liege" xr:uid="{21ADD362-9431-468F-ADBB-EC238375B35D}"/>
    <hyperlink ref="B656" r:id="rId651" display="https://www.timeshighereducation.com/location/a4zw0000000GnxjAAC" xr:uid="{3552E37E-3E0B-4AD6-9ACD-26BB080F3E6A}"/>
    <hyperlink ref="B657" r:id="rId652" display="https://www.timeshighereducation.com/world-university-rankings/university-malaya" xr:uid="{6CF13213-B24D-4D4E-8921-0D8285CA981D}"/>
    <hyperlink ref="B658" r:id="rId653" display="https://www.timeshighereducation.com/location/a4zw0000000GnwUAAS" xr:uid="{224BE6DC-22D8-4657-BF6C-914C58134F2E}"/>
    <hyperlink ref="B659" r:id="rId654" display="https://www.timeshighereducation.com/world-university-rankings/university-navarra" xr:uid="{B9F066A5-7C7C-48CA-B9E9-A6FF0D078927}"/>
    <hyperlink ref="B660" r:id="rId655" display="https://www.timeshighereducation.com/location/a4zw0000000GnxhAAC" xr:uid="{E1C77BA3-1EBD-4B9F-B0B3-895CAFD65453}"/>
    <hyperlink ref="B661" r:id="rId656" display="https://www.timeshighereducation.com/world-university-rankings/university-newcastle" xr:uid="{511A23EB-F1F0-47D6-9338-ADCEB6742A1C}"/>
    <hyperlink ref="B662" r:id="rId657" display="https://www.timeshighereducation.com/location/a4zw0000000GnyFAAS" xr:uid="{2D99CAE2-8DBC-4DB1-A12C-ED69A4032F5B}"/>
    <hyperlink ref="B663" r:id="rId658" display="https://www.timeshighereducation.com/world-university-rankings/university-newcastle" xr:uid="{CD780F25-AA7B-46D2-9E6F-228937F52066}"/>
    <hyperlink ref="B664" r:id="rId659" display="https://www.timeshighereducation.com/world-university-rankings/university-oulu" xr:uid="{95D6CF25-4C80-43BB-A1CD-135C5AC6B8E1}"/>
    <hyperlink ref="B665" r:id="rId660" display="https://www.timeshighereducation.com/location/a4zw0000000GnxJAAS" xr:uid="{B45C7542-28EC-44BC-885B-8C260ECF0C3A}"/>
    <hyperlink ref="B666" r:id="rId661" display="https://www.timeshighereducation.com/world-university-rankings/university-oulu" xr:uid="{117B7798-984C-44A9-B65E-632A0D20E83F}"/>
    <hyperlink ref="B667" r:id="rId662" display="https://www.timeshighereducation.com/world-university-rankings/university-southern-denmark" xr:uid="{728430B0-50B5-4999-94A8-9744ADC1FA71}"/>
    <hyperlink ref="B668" r:id="rId663" display="https://www.timeshighereducation.com/location/a4zw0000000GnxHAAS" xr:uid="{B76CC33B-76F9-4F42-B30C-2E97584F2FD4}"/>
    <hyperlink ref="B669" r:id="rId664" display="https://www.timeshighereducation.com/world-university-rankings/university-stuttgart" xr:uid="{12CF4AEE-D703-4FAC-9569-476A18D195A9}"/>
    <hyperlink ref="B670" r:id="rId665" display="https://www.timeshighereducation.com/location/a4zw0000000GnxlAAC" xr:uid="{4D85574C-B746-4F8C-96F4-F940CA0ACB37}"/>
    <hyperlink ref="B671" r:id="rId666" display="https://www.timeshighereducation.com/world-university-rankings/university-tasmania" xr:uid="{6C4FBDB7-20F4-48B1-87B2-86C9D59535AC}"/>
    <hyperlink ref="B672" r:id="rId667" display="https://www.timeshighereducation.com/location/a4zw0000000GnyFAAS" xr:uid="{9782A592-437D-4AB7-99A3-F7C2E5B3620D}"/>
    <hyperlink ref="B673" r:id="rId668" display="https://www.timeshighereducation.com/world-university-rankings/virginia-polytechnic-institute-and-state-university" xr:uid="{05BF2977-6B1A-49F8-B684-877DE3958EA7}"/>
    <hyperlink ref="B674" r:id="rId669" display="https://www.timeshighereducation.com/location/a4zw0000000GnyEAAS" xr:uid="{05632D71-D2C3-4BBF-9BB0-F8F0F5E1978B}"/>
    <hyperlink ref="B675" r:id="rId670" display="https://www.timeshighereducation.com/world-university-rankings/virginia-polytechnic-institute-and-state-university" xr:uid="{6932EBFE-1B34-46C3-AA58-CA7D392D5FA0}"/>
    <hyperlink ref="B676" r:id="rId671" display="https://www.timeshighereducation.com/world-university-rankings/birkbeck-university-london" xr:uid="{F48AADEC-8590-4093-B02A-1F4ECCA70B9C}"/>
    <hyperlink ref="B677" r:id="rId672" display="https://www.timeshighereducation.com/location/a4zw0000000GnxQAAS" xr:uid="{5B46AC6F-8BB4-42D5-911B-D059E8D116B4}"/>
    <hyperlink ref="B678" r:id="rId673" display="https://www.timeshighereducation.com/world-university-rankings/china-medical-university-taiwan" xr:uid="{18C906EF-F588-40DD-A565-F6A9B22D4AAC}"/>
    <hyperlink ref="B679" r:id="rId674" display="https://www.timeshighereducation.com/location/a4zw0000000GnwPAAS" xr:uid="{19CCD614-D0FF-4D81-8928-6072345E8C56}"/>
    <hyperlink ref="B680" r:id="rId675" display="https://www.timeshighereducation.com/world-university-rankings/dalhousie-university" xr:uid="{155D4FF9-AE71-4594-92E2-353621276DC7}"/>
    <hyperlink ref="B681" r:id="rId676" display="https://www.timeshighereducation.com/location/a4zw0000000GnyDAAS" xr:uid="{A84279B4-79EA-4DBD-A102-4F749D961FB9}"/>
    <hyperlink ref="B682" r:id="rId677" display="https://www.timeshighereducation.com/world-university-rankings/dalhousie-university" xr:uid="{A5CE2BA1-0F33-4921-8C70-3E53854623B8}"/>
    <hyperlink ref="B683" r:id="rId678" display="https://www.timeshighereducation.com/world-university-rankings/flinders-university" xr:uid="{69562F67-4331-4E67-9690-E965A9E7A53D}"/>
    <hyperlink ref="B684" r:id="rId679" display="https://www.timeshighereducation.com/location/a4zw0000000GnyFAAS" xr:uid="{9399C2CA-557E-40B7-907A-64A03086A718}"/>
    <hyperlink ref="B685" r:id="rId680" display="https://www.timeshighereducation.com/world-university-rankings/florida-state-university" xr:uid="{11EDF8DC-A81C-4321-9ACD-0CA1B6F945FF}"/>
    <hyperlink ref="B686" r:id="rId681" display="https://www.timeshighereducation.com/location/a4zw0000000GnyEAAS" xr:uid="{FFFDC71C-7D9D-4B1B-B4C0-778810DF3008}"/>
    <hyperlink ref="B687" r:id="rId682" display="https://www.timeshighereducation.com/world-university-rankings/griffith-university" xr:uid="{723A2E9C-456E-4818-9D4D-6032F6CEDFF6}"/>
    <hyperlink ref="B688" r:id="rId683" display="https://www.timeshighereducation.com/location/a4zw0000000GnyFAAS" xr:uid="{EAEA008E-B010-40A0-B1EE-0316E4CB8CA5}"/>
    <hyperlink ref="B689" r:id="rId684" display="https://www.timeshighereducation.com/world-university-rankings/griffith-university" xr:uid="{14AF1C54-DAE9-484C-AB8E-5DF45884AE8E}"/>
    <hyperlink ref="B690" r:id="rId685" display="https://www.timeshighereducation.com/world-university-rankings/hasselt-university" xr:uid="{B018EC7C-7B89-4EBE-B523-9F11CF8704F8}"/>
    <hyperlink ref="B691" r:id="rId686" display="https://www.timeshighereducation.com/location/a4zw0000000GnxjAAC" xr:uid="{E5AACEFC-F16A-425E-ADAA-7B716017F3D5}"/>
    <hyperlink ref="B692" r:id="rId687" display="https://www.timeshighereducation.com/world-university-rankings/hebrew-university-jerusalem" xr:uid="{0A40C1B8-1ACA-401F-AE9A-C485D6829F04}"/>
    <hyperlink ref="B693" r:id="rId688" display="https://www.timeshighereducation.com/location/a4zw0000000GnwoAAC" xr:uid="{D46EFA09-8260-4104-8C61-CC0780B7DE92}"/>
    <hyperlink ref="B694" r:id="rId689" display="https://www.timeshighereducation.com/world-university-rankings/hunan-university" xr:uid="{E5DF3331-1B86-4F11-92DA-F000AB62B81C}"/>
    <hyperlink ref="B695" r:id="rId690" display="https://www.timeshighereducation.com/location/a4zw0000000GnwKAAS" xr:uid="{A1EC0A5C-3B72-4E09-8940-0F53E3DE8FDB}"/>
    <hyperlink ref="B696" r:id="rId691" display="https://www.timeshighereducation.com/world-university-rankings/king-khalid-university" xr:uid="{34704C41-6327-4274-BFBF-82B9B85CBF5D}"/>
    <hyperlink ref="B697" r:id="rId692" display="https://www.timeshighereducation.com/location/a4zw0000000GnwvAAC" xr:uid="{F223160B-EAF5-40A6-B4E0-90D69EB75D6F}"/>
    <hyperlink ref="B698" r:id="rId693" display="https://www.timeshighereducation.com/world-university-rankings/kyushu-university" xr:uid="{3F9B5A81-A22E-4E08-B349-F4F7ADD99093}"/>
    <hyperlink ref="B699" r:id="rId694" display="https://www.timeshighereducation.com/location/a4zw0000000GnwLAAS" xr:uid="{2C35245F-5346-4F0E-BCAF-18A0A65E74E0}"/>
    <hyperlink ref="B700" r:id="rId695" display="https://www.timeshighereducation.com/world-university-rankings/loughborough-university" xr:uid="{D9992CF3-D9C3-404E-ABC9-30A29CAC3CE7}"/>
    <hyperlink ref="B701" r:id="rId696" display="https://www.timeshighereducation.com/location/a4zw0000000GnxQAAS" xr:uid="{FC8C73D5-547C-4B46-BF07-951D39F39875}"/>
    <hyperlink ref="B702" r:id="rId697" display="https://www.timeshighereducation.com/world-university-rankings/norwegian-university-science-and-technology" xr:uid="{A2FBFC8C-43E0-4452-BCCA-BC52AEC4D920}"/>
    <hyperlink ref="B703" r:id="rId698" display="https://www.timeshighereducation.com/location/a4zw0000000GnxOAAS" xr:uid="{ABBC7EBE-CD41-4F35-A86F-42B6CEB11E28}"/>
    <hyperlink ref="B704" r:id="rId699" display="https://www.timeshighereducation.com/world-university-rankings/oregon-health-and-science-university" xr:uid="{5E641F07-61FD-41FA-8CD2-054166684608}"/>
    <hyperlink ref="B705" r:id="rId700" display="https://www.timeshighereducation.com/location/a4zw0000000GnyEAAS" xr:uid="{8683B8C9-C4AB-4610-BE72-2827A9893A97}"/>
    <hyperlink ref="B706" r:id="rId701" display="https://www.timeshighereducation.com/world-university-rankings/queens-university" xr:uid="{EA8F3F5D-4426-49C6-B7D9-12D4A7A4C99C}"/>
    <hyperlink ref="B707" r:id="rId702" display="https://www.timeshighereducation.com/location/a4zw0000000GnyDAAS" xr:uid="{65AEC3E9-B9BD-4476-8377-564A391F38FB}"/>
    <hyperlink ref="B708" r:id="rId703" display="https://www.timeshighereducation.com/world-university-rankings/queens-university" xr:uid="{21C0395C-2FA4-4972-BFC4-1B496F93AC9C}"/>
    <hyperlink ref="B709" r:id="rId704" display="https://www.timeshighereducation.com/world-university-rankings/ruhr-university-bochum" xr:uid="{5FEA8E90-9D79-43C1-9860-119F2DC8EBCB}"/>
    <hyperlink ref="B710" r:id="rId705" display="https://www.timeshighereducation.com/location/a4zw0000000GnxlAAC" xr:uid="{FFA5FAFE-B5F2-443F-9A2A-020FC7F6D55E}"/>
    <hyperlink ref="B711" r:id="rId706" display="https://www.timeshighereducation.com/world-university-rankings/rutgers-university-new-brunswick-0" xr:uid="{82F52AA4-310A-4636-BF36-12F6A0AD4D05}"/>
    <hyperlink ref="B712" r:id="rId707" display="https://www.timeshighereducation.com/location/a4zw0000000GnyEAAS" xr:uid="{7FBA5B8A-BF3E-484B-B1C0-D15238482BDA}"/>
    <hyperlink ref="B713" r:id="rId708" display="https://www.timeshighereducation.com/world-university-rankings/sharif-university-technology" xr:uid="{D5918476-4214-4DBF-AE20-28363283017B}"/>
    <hyperlink ref="B714" r:id="rId709" display="https://www.timeshighereducation.com/location/a4zw0000000GnwhAAC" xr:uid="{98BF2DEA-AAF9-409D-8E8F-2639CF690ABA}"/>
    <hyperlink ref="B715" r:id="rId710" display="https://www.timeshighereducation.com/world-university-rankings/simon-fraser-university" xr:uid="{C6A658D0-364F-4145-AC8B-8B528DFB9281}"/>
    <hyperlink ref="B716" r:id="rId711" display="https://www.timeshighereducation.com/location/a4zw0000000GnyDAAS" xr:uid="{D759DD2D-3897-4640-B6AB-0474A14E8412}"/>
    <hyperlink ref="B717" r:id="rId712" display="https://www.timeshighereducation.com/world-university-rankings/simon-fraser-university" xr:uid="{EC9E06C8-6042-4DA9-AFB4-3FF93A8E8A24}"/>
    <hyperlink ref="B718" r:id="rId713" display="https://www.timeshighereducation.com/world-university-rankings/southeast-university" xr:uid="{6AA25283-401E-43F2-8C03-CEA435938280}"/>
    <hyperlink ref="B719" r:id="rId714" display="https://www.timeshighereducation.com/location/a4zw0000000GnwKAAS" xr:uid="{AD4C8C79-8706-4AA2-9385-F1326904304A}"/>
    <hyperlink ref="B720" r:id="rId715" display="https://www.timeshighereducation.com/world-university-rankings/stellenbosch-university" xr:uid="{83E32B55-2B5B-41D7-9799-A61363179F4D}"/>
    <hyperlink ref="B721" r:id="rId716" display="https://www.timeshighereducation.com/location/a4zw0000000GnvyAAC" xr:uid="{D0AD2852-482D-4AD2-BD19-4A305720C907}"/>
    <hyperlink ref="B722" r:id="rId717" display="https://www.timeshighereducation.com/world-university-rankings/st-georges-university-london" xr:uid="{B3E42FB8-6E80-441B-A9A0-37A0226B5870}"/>
    <hyperlink ref="B723" r:id="rId718" display="https://www.timeshighereducation.com/location/a4zw0000000GnxQAAS" xr:uid="{FB3433C3-7D6F-45DA-9CDF-0C51A254C51A}"/>
    <hyperlink ref="B724" r:id="rId719" display="https://www.timeshighereducation.com/world-university-rankings/swansea-university" xr:uid="{F5CA9FC6-41D8-4106-BD96-A4BC3907D03D}"/>
    <hyperlink ref="B725" r:id="rId720" display="https://www.timeshighereducation.com/location/a4zw0000000GnxQAAS" xr:uid="{1D8973AB-BF78-4D7D-A081-54CBAFA05987}"/>
    <hyperlink ref="B726" r:id="rId721" display="https://www.timeshighereducation.com/world-university-rankings/tampere-university" xr:uid="{35F1F4CC-BEA5-497A-8235-1268593259B4}"/>
    <hyperlink ref="B727" r:id="rId722" display="https://www.timeshighereducation.com/location/a4zw0000000GnxJAAS" xr:uid="{032B1EFB-8A14-4973-9CAD-26E143A31024}"/>
    <hyperlink ref="B728" r:id="rId723" display="https://www.timeshighereducation.com/world-university-rankings/university-tennessee-knoxville" xr:uid="{6BE58164-391A-4CF7-987F-573090AACAD1}"/>
    <hyperlink ref="B729" r:id="rId724" display="https://www.timeshighereducation.com/location/a4zw0000000GnyEAAS" xr:uid="{B5A05656-565E-48E6-9151-FD32F0BD9068}"/>
    <hyperlink ref="B730" r:id="rId725" display="https://www.timeshighereducation.com/world-university-rankings/tu-wien" xr:uid="{4729BA8C-A9C7-4BE9-B34C-99C1011201DC}"/>
    <hyperlink ref="B731" r:id="rId726" display="https://www.timeshighereducation.com/location/a4zw0000000GnxiAAC" xr:uid="{2FCD4C4E-FB1B-4830-AD2C-8AFB752584D0}"/>
    <hyperlink ref="B732" r:id="rId727" display="https://www.timeshighereducation.com/world-university-rankings/universita-cattolica-del-sacro-cuore" xr:uid="{38F08204-7E12-46A9-AAAD-D7519CF24237}"/>
    <hyperlink ref="B733" r:id="rId728" display="https://www.timeshighereducation.com/location/a4zw0000000GnxYAAS" xr:uid="{4AEF3D17-B084-41BE-B9ED-ECC6968845D2}"/>
    <hyperlink ref="B734" r:id="rId729" display="https://www.timeshighereducation.com/world-university-rankings/universita-della-svizzera-italiana" xr:uid="{5DCE2DD4-E467-463B-9E79-2F17B28F6852}"/>
    <hyperlink ref="B735" r:id="rId730" display="https://www.timeshighereducation.com/location/a4zw0000000GnxqAAC" xr:uid="{E9075548-8DB2-43B6-8DA6-0B57DAF220C4}"/>
    <hyperlink ref="B736" r:id="rId731" display="https://www.timeshighereducation.com/world-university-rankings/university-bayreuth" xr:uid="{AD5F4872-DF25-43AA-8B46-E489DF81F3A7}"/>
    <hyperlink ref="B737" r:id="rId732" display="https://www.timeshighereducation.com/location/a4zw0000000GnxlAAC" xr:uid="{AC4A040F-4469-4D6A-87A2-87A6FFF37594}"/>
    <hyperlink ref="B738" r:id="rId733" display="https://www.timeshighereducation.com/world-university-rankings/university-bremen" xr:uid="{AA2C3C1A-0A81-4CFC-9924-71B3592D1A26}"/>
    <hyperlink ref="B739" r:id="rId734" display="https://www.timeshighereducation.com/location/a4zw0000000GnxlAAC" xr:uid="{1A81655B-3693-4AFE-A0D8-0046F282BD42}"/>
    <hyperlink ref="B740" r:id="rId735" display="https://www.timeshighereducation.com/world-university-rankings/university-colorado-denver-anschutz-medical-campus" xr:uid="{31A5ECD4-1BDF-43B9-B91D-73D57ADE718F}"/>
    <hyperlink ref="B741" r:id="rId736" display="https://www.timeshighereducation.com/location/a4zw0000000GnyEAAS" xr:uid="{9163433B-1572-4B4D-98E8-F572A3B1E6D5}"/>
    <hyperlink ref="B742" r:id="rId737" display="https://www.timeshighereducation.com/world-university-rankings/university-connecticut" xr:uid="{101E5050-F1DE-416B-BA7A-C1880FD41894}"/>
    <hyperlink ref="B743" r:id="rId738" display="https://www.timeshighereducation.com/location/a4zw0000000GnyEAAS" xr:uid="{B95777CC-4F65-4663-84AD-CC4B63F1BE43}"/>
    <hyperlink ref="B744" r:id="rId739" display="https://www.timeshighereducation.com/world-university-rankings/university-dundee" xr:uid="{7EDEBF57-E91E-4CB0-BBDC-6150E2B0B8D1}"/>
    <hyperlink ref="B745" r:id="rId740" display="https://www.timeshighereducation.com/location/a4zw0000000GnxQAAS" xr:uid="{FD505C6D-DF11-470A-9130-1FE88066C5E0}"/>
    <hyperlink ref="B746" r:id="rId741" display="https://www.timeshighereducation.com/world-university-rankings/university-electronic-science-and-technology-china" xr:uid="{6FC52ECB-1783-47F8-ABC2-CEE2EF94FDAA}"/>
    <hyperlink ref="B747" r:id="rId742" display="https://www.timeshighereducation.com/location/a4zw0000000GnwKAAS" xr:uid="{B6979ECF-CAFA-487F-9D5D-18D972A50065}"/>
    <hyperlink ref="B748" r:id="rId743" display="https://www.timeshighereducation.com/world-university-rankings/universitat-hohenheim" xr:uid="{BD606317-5248-4701-B2DE-756AD8CAC2AC}"/>
    <hyperlink ref="B749" r:id="rId744" display="https://www.timeshighereducation.com/location/a4zw0000000GnxlAAC" xr:uid="{22CBA981-E0B6-48C4-B7EE-AF082151EE3B}"/>
    <hyperlink ref="B750" r:id="rId745" display="https://www.timeshighereducation.com/world-university-rankings/university-innsbruck" xr:uid="{28655299-E8F4-4751-98FE-8D72BBC60F48}"/>
    <hyperlink ref="B751" r:id="rId746" display="https://www.timeshighereducation.com/location/a4zw0000000GnxiAAC" xr:uid="{9E929C73-6090-4742-95B3-40D37CC97FC6}"/>
    <hyperlink ref="B752" r:id="rId747" display="https://www.timeshighereducation.com/world-university-rankings/university-kiel" xr:uid="{AC3618D5-B95C-493A-AAEB-A6F04B77F0F0}"/>
    <hyperlink ref="B753" r:id="rId748" display="https://www.timeshighereducation.com/location/a4zw0000000GnxlAAC" xr:uid="{D587C7ED-16C4-49B5-851B-7BAC16CFD8C8}"/>
    <hyperlink ref="B754" r:id="rId749" display="https://www.timeshighereducation.com/world-university-rankings/university-milan" xr:uid="{875597AF-3CF1-4725-8D78-2097EF5ED2BC}"/>
    <hyperlink ref="B755" r:id="rId750" display="https://www.timeshighereducation.com/location/a4zw0000000GnxYAAS" xr:uid="{6523B38C-6256-4BF4-A4EF-E59D73D14DD1}"/>
    <hyperlink ref="B756" r:id="rId751" display="https://www.timeshighereducation.com/world-university-rankings/university-pavia" xr:uid="{4769AE5B-5D4E-4523-8367-4D81A0EDA79A}"/>
    <hyperlink ref="B757" r:id="rId752" display="https://www.timeshighereducation.com/location/a4zw0000000GnxYAAS" xr:uid="{6B2F6E22-AFFB-4117-BBAD-7DA61121D30C}"/>
    <hyperlink ref="B758" r:id="rId753" display="https://www.timeshighereducation.com/world-university-rankings/university-roma-tor-vergata" xr:uid="{1DF0B5E8-C96E-4D17-9EDA-A45E0CAB79EB}"/>
    <hyperlink ref="B759" r:id="rId754" display="https://www.timeshighereducation.com/location/a4zw0000000GnxYAAS" xr:uid="{FEAC200C-6BE2-45EB-AAAF-9914DA23F5A2}"/>
    <hyperlink ref="B760" r:id="rId755" display="https://www.timeshighereducation.com/world-university-rankings/university-sharjah" xr:uid="{ECDE6646-C43F-4637-96CB-50EA78B96BF8}"/>
    <hyperlink ref="B761" r:id="rId756" display="https://www.timeshighereducation.com/location/a4zw0000000GnwyAAC" xr:uid="{5A6D02EF-D9B3-48C8-B063-22C866FD631F}"/>
    <hyperlink ref="B762" r:id="rId757" display="https://www.timeshighereducation.com/world-university-rankings/university-sharjah" xr:uid="{1BCD3863-2369-4C8B-AE89-39914FF32282}"/>
    <hyperlink ref="B763" r:id="rId758" display="https://www.timeshighereducation.com/world-university-rankings/university-south-australia" xr:uid="{F4322500-62B4-4ACE-8528-B9F3D20379E3}"/>
    <hyperlink ref="B764" r:id="rId759" display="https://www.timeshighereducation.com/location/a4zw0000000GnyFAAS" xr:uid="{8D8285D4-9A6A-42C4-92B2-D0298AA59315}"/>
    <hyperlink ref="B765" r:id="rId760" display="https://www.timeshighereducation.com/world-university-rankings/university-south-australia" xr:uid="{8F6A2C9B-1105-46A3-A6E7-8BEEB69B4BC7}"/>
    <hyperlink ref="B766" r:id="rId761" display="https://www.timeshighereducation.com/world-university-rankings/university-tartu" xr:uid="{83CAB0D7-53F5-4E1A-AFF3-AD2150D13976}"/>
    <hyperlink ref="B767" r:id="rId762" display="https://www.timeshighereducation.com/location/a4zw0000000GnxIAAS" xr:uid="{A17F70C9-620B-40C4-9BBA-E1F1D10C8098}"/>
    <hyperlink ref="B768" r:id="rId763" display="https://www.timeshighereducation.com/world-university-rankings/university-tartu" xr:uid="{9D757F29-FCD2-4159-AA0B-ACDD879728F1}"/>
    <hyperlink ref="B769" r:id="rId764" display="https://www.timeshighereducation.com/world-university-rankings/university-witwatersrand" xr:uid="{0E9B2AA4-45C1-4EFD-BB57-EBC884A75157}"/>
    <hyperlink ref="B770" r:id="rId765" display="https://www.timeshighereducation.com/location/a4zw0000000GnvyAAC" xr:uid="{6DBBB4F8-5251-4BEB-A4EE-8CB5581960B5}"/>
    <hyperlink ref="B771" r:id="rId766" display="https://www.timeshighereducation.com/world-university-rankings/university-trento" xr:uid="{73267928-757B-46BC-8268-4D956A49E0C0}"/>
    <hyperlink ref="B772" r:id="rId767" display="https://www.timeshighereducation.com/location/a4zw0000000GnxYAAS" xr:uid="{C20C3691-1FF7-4F2C-ABA7-39D9168EE31C}"/>
    <hyperlink ref="B773" r:id="rId768" display="https://www.timeshighereducation.com/world-university-rankings/university-turku" xr:uid="{54F71BEA-7AF5-43F8-8E45-55D66AD857CD}"/>
    <hyperlink ref="B774" r:id="rId769" display="https://www.timeshighereducation.com/location/a4zw0000000GnxJAAS" xr:uid="{ACF31E90-3C79-480B-8428-1DF0CE11C6B3}"/>
    <hyperlink ref="B775" r:id="rId770" display="https://www.timeshighereducation.com/world-university-rankings/university-turku" xr:uid="{67C5528A-E9B4-494C-968F-3EC09B342766}"/>
    <hyperlink ref="B776" r:id="rId771" display="https://www.timeshighereducation.com/world-university-rankings/university-victoria" xr:uid="{FF5A4A35-880B-47E7-9979-21C79B0EFF2F}"/>
    <hyperlink ref="B777" r:id="rId772" display="https://www.timeshighereducation.com/location/a4zw0000000GnyDAAS" xr:uid="{EFAAC04E-BE32-4153-8D23-7F5373FD3972}"/>
    <hyperlink ref="B778" r:id="rId773" display="https://www.timeshighereducation.com/world-university-rankings/western-sydney-university" xr:uid="{8527A27E-845B-4D71-A917-9E7ED6B41CF6}"/>
    <hyperlink ref="B779" r:id="rId774" display="https://www.timeshighereducation.com/location/a4zw0000000GnyFAAS" xr:uid="{276101F5-C2D8-44C2-9E1D-0310ED9D1CE1}"/>
    <hyperlink ref="B780" r:id="rId775" display="https://www.timeshighereducation.com/world-university-rankings/xiamen-university" xr:uid="{B3076B66-BF4F-4C4C-88B5-A20DDAF612F8}"/>
    <hyperlink ref="B781" r:id="rId776" display="https://www.timeshighereducation.com/location/a4zw0000000GnwKAAS" xr:uid="{F1E97F36-3A4F-4FA1-B8DF-7371D518DDA0}"/>
    <hyperlink ref="B782" r:id="rId777" display="https://www.timeshighereducation.com/world-university-rankings/amirkabir-university-technology" xr:uid="{FCF5E200-893C-48D1-9932-34171619AB14}"/>
    <hyperlink ref="B783" r:id="rId778" display="https://www.timeshighereducation.com/location/a4zw0000000GnwhAAC" xr:uid="{FF7655C5-18D5-4252-AD1F-8432DA617B84}"/>
    <hyperlink ref="B784" r:id="rId779" display="https://www.timeshighereducation.com/world-university-rankings/aston-university" xr:uid="{BC77DFC1-7877-4105-969B-4E6A052FA53E}"/>
    <hyperlink ref="B785" r:id="rId780" display="https://www.timeshighereducation.com/location/a4zw0000000GnxQAAS" xr:uid="{A53E1134-896A-4259-AC7C-C212E859E8DC}"/>
    <hyperlink ref="B786" r:id="rId781" display="https://www.timeshighereducation.com/world-university-rankings/autonomous-university-madrid" xr:uid="{B876F888-A4B4-4E45-A4B2-BEE38AFBF285}"/>
    <hyperlink ref="B787" r:id="rId782" display="https://www.timeshighereducation.com/location/a4zw0000000GnxhAAC" xr:uid="{579A39CA-B5EC-4C3D-A99A-9E86C7865206}"/>
    <hyperlink ref="B790" r:id="rId783" display="https://www.timeshighereducation.com/world-university-rankings/brunel-university-london" xr:uid="{FD047AEF-9A3C-4F14-AC03-B8B355F7E0A0}"/>
    <hyperlink ref="B791" r:id="rId784" display="https://www.timeshighereducation.com/location/a4zw0000000GnxQAAS" xr:uid="{F577CC3C-636B-4965-9F81-EA196351E1F8}"/>
    <hyperlink ref="B792" r:id="rId785" display="https://www.timeshighereducation.com/world-university-rankings/city-university-london" xr:uid="{200F07EA-A60B-4E23-ADA6-DB59F1DED040}"/>
    <hyperlink ref="B793" r:id="rId786" display="https://www.timeshighereducation.com/location/a4zw0000000GnxQAAS" xr:uid="{F8BAAE1C-2BAC-4CB5-B9F3-91FD93E7A710}"/>
    <hyperlink ref="B794" r:id="rId787" display="https://www.timeshighereducation.com/world-university-rankings/daegu-gyeongbuk-institute-science-and-technology-dgist" xr:uid="{24B4C353-4C30-4575-95E9-9CDEECBF2130}"/>
    <hyperlink ref="B795" r:id="rId788" display="https://www.timeshighereducation.com/location/a4zw0000000GnwNAAS" xr:uid="{98034171-EF16-4BB8-83FE-1E42C6269F76}"/>
    <hyperlink ref="B796" r:id="rId789" display="https://www.timeshighereducation.com/world-university-rankings/drexel-university" xr:uid="{61B17B7E-17DA-40F2-A4EA-B23A75DFE62F}"/>
    <hyperlink ref="B797" r:id="rId790" display="https://www.timeshighereducation.com/location/a4zw0000000GnyEAAS" xr:uid="{DA4D98D1-6B41-4C34-B67B-D3BC4D184753}"/>
    <hyperlink ref="B798" r:id="rId791" display="https://www.timeshighereducation.com/world-university-rankings/dublin-city-university" xr:uid="{D8CFB3E8-3D73-40FC-BFEF-BFE89FCF0426}"/>
    <hyperlink ref="B799" r:id="rId792" display="https://www.timeshighereducation.com/location/a4zw0000000GnxLAAS" xr:uid="{433EBB07-ED2E-4A7B-806C-A4C9D4B0C7D0}"/>
    <hyperlink ref="B800" r:id="rId793" display="https://www.timeshighereducation.com/world-university-rankings/edith-cowan-university" xr:uid="{4EE9DBDA-8BE7-4B94-B6B0-155C42113C36}"/>
    <hyperlink ref="B801" r:id="rId794" display="https://www.timeshighereducation.com/location/a4zw0000000GnyFAAS" xr:uid="{AE811991-9E87-4173-B9BF-495E3283ECB6}"/>
    <hyperlink ref="B802" r:id="rId795" display="https://www.timeshighereducation.com/world-university-rankings/edith-cowan-university" xr:uid="{A421EB18-FF61-4694-807F-EEA922DADC1D}"/>
    <hyperlink ref="B803" r:id="rId796" display="https://www.timeshighereducation.com/world-university-rankings/free-university-bozen-bolzano" xr:uid="{B4E84709-16D5-45FA-BAEA-4A39EB384940}"/>
    <hyperlink ref="B804" r:id="rId797" display="https://www.timeshighereducation.com/location/a4zw0000000GnxYAAS" xr:uid="{C9D5335D-4D09-4356-8325-662472E56082}"/>
    <hyperlink ref="B805" r:id="rId798" display="https://www.timeshighereducation.com/world-university-rankings/free-university-bozen-bolzano" xr:uid="{0B17DEF0-60A9-4AB7-8D2D-75009B3C61DB}"/>
    <hyperlink ref="B806" r:id="rId799" display="https://www.timeshighereducation.com/world-university-rankings/hokkaido-university" xr:uid="{EDD9537E-5971-40E6-AB13-A57AAB689C91}"/>
    <hyperlink ref="B807" r:id="rId800" display="https://www.timeshighereducation.com/location/a4zw0000000GnwLAAS" xr:uid="{CBB8D3E6-CEC5-47DC-BDB9-DA5D5F3AEFB0}"/>
    <hyperlink ref="B808" r:id="rId801" display="https://www.timeshighereducation.com/world-university-rankings/illinois-institute-technology" xr:uid="{0ED5BEE2-34CE-4499-B214-1E974A782FF2}"/>
    <hyperlink ref="B809" r:id="rId802" display="https://www.timeshighereducation.com/location/a4zw0000000GnyEAAS" xr:uid="{21F96FA2-BF22-44D6-A422-580D055BBA03}"/>
    <hyperlink ref="B810" r:id="rId803" display="https://www.timeshighereducation.com/world-university-rankings/imt-atlantique" xr:uid="{42F7BE58-734F-4524-86DD-57E697CA9630}"/>
    <hyperlink ref="B811" r:id="rId804" display="https://www.timeshighereducation.com/location/a4zw0000000GnxkAAC" xr:uid="{A922F4A3-432E-4941-A21A-E0130772AEBD}"/>
    <hyperlink ref="B812" r:id="rId805" display="https://www.timeshighereducation.com/world-university-rankings/institut-agro" xr:uid="{EC6E50E1-26C5-43A0-89C3-A0933A5FEAE4}"/>
    <hyperlink ref="B813" r:id="rId806" display="https://www.timeshighereducation.com/location/a4zw0000000GnxkAAC" xr:uid="{7E06A879-07A4-4FED-BD6C-A55632E35C2D}"/>
    <hyperlink ref="B814" r:id="rId807" display="https://www.timeshighereducation.com/world-university-rankings/iran-university-science-and-technology" xr:uid="{066BCC0C-21BB-402B-83DB-B85C2032068D}"/>
    <hyperlink ref="B815" r:id="rId808" display="https://www.timeshighereducation.com/location/a4zw0000000GnwhAAC" xr:uid="{E7F865A5-E5C6-4DB9-8011-ADB1C9A270CB}"/>
    <hyperlink ref="B816" r:id="rId809" display="https://www.timeshighereducation.com/world-university-rankings/justus-liebig-university-giessen" xr:uid="{2792F60D-E3BA-427A-B406-3B6D7E435E07}"/>
    <hyperlink ref="B817" r:id="rId810" display="https://www.timeshighereducation.com/location/a4zw0000000GnxlAAC" xr:uid="{E136F743-FF5B-4D2A-8C42-A2B7EAC15FF8}"/>
    <hyperlink ref="B818" r:id="rId811" display="https://www.timeshighereducation.com/world-university-rankings/king-abdulaziz-university" xr:uid="{35E0E418-95F1-44E2-96A9-D0F01F685BFF}"/>
    <hyperlink ref="B819" r:id="rId812" display="https://www.timeshighereducation.com/location/a4zw0000000GnwvAAC" xr:uid="{10D7864E-1A55-4AC8-A3E5-3E9F88B1B108}"/>
    <hyperlink ref="B820" r:id="rId813" display="https://www.timeshighereducation.com/world-university-rankings/king-abdulaziz-university" xr:uid="{E1914856-8108-4575-9FE3-DAED4350A03E}"/>
    <hyperlink ref="B821" r:id="rId814" display="https://www.timeshighereducation.com/world-university-rankings/koc-university" xr:uid="{F8B51EA0-7055-4032-AD09-2FC69CD87059}"/>
    <hyperlink ref="B822" r:id="rId815" display="https://www.timeshighereducation.com/location/a4zw0000000GnwxAAC" xr:uid="{A2B66615-1F11-4825-B5DB-8C7C3476A8B4}"/>
    <hyperlink ref="B823" r:id="rId816" display="https://www.timeshighereducation.com/world-university-rankings/leibniz-university-hannover" xr:uid="{2800E94F-54E5-4756-A102-46F42AFE864A}"/>
    <hyperlink ref="B824" r:id="rId817" display="https://www.timeshighereducation.com/location/a4zw0000000GnxlAAC" xr:uid="{32B8D5BE-F2BD-43A3-9443-F09686EF48EB}"/>
    <hyperlink ref="B825" r:id="rId818" display="https://www.timeshighereducation.com/world-university-rankings/middle-east-technical-university" xr:uid="{A772E424-4883-4F5E-8DE6-6F106E920E11}"/>
    <hyperlink ref="B826" r:id="rId819" display="https://www.timeshighereducation.com/location/a4zw0000000GnwxAAC" xr:uid="{6BC4737A-01CE-40FC-9C8C-5F3AFF781EEC}"/>
    <hyperlink ref="B827" r:id="rId820" display="https://www.timeshighereducation.com/world-university-rankings/montpellier-university" xr:uid="{A00C54BE-31A9-449D-9F26-DAB863126FC5}"/>
    <hyperlink ref="B828" r:id="rId821" display="https://www.timeshighereducation.com/location/a4zw0000000GnxkAAC" xr:uid="{D5E8F5FD-ADDE-4E81-B6A9-E356B96DF63F}"/>
    <hyperlink ref="B829" r:id="rId822" display="https://www.timeshighereducation.com/world-university-rankings/sabanci-university" xr:uid="{989D3482-63D3-4212-B17E-414D3385EF24}"/>
    <hyperlink ref="B830" r:id="rId823" display="https://www.timeshighereducation.com/location/a4zw0000000GnwxAAC" xr:uid="{B1D148D2-7507-47FD-9B3F-E9EFD61F4656}"/>
    <hyperlink ref="B831" r:id="rId824" display="https://www.timeshighereducation.com/world-university-rankings/shenzhen-university" xr:uid="{F00AB2BA-634F-4C80-B61D-2D2CCC5AE696}"/>
    <hyperlink ref="B832" r:id="rId825" display="https://www.timeshighereducation.com/location/a4zw0000000GnwKAAS" xr:uid="{43FDE576-DDE7-4DCB-B449-60964DF25A74}"/>
    <hyperlink ref="B833" r:id="rId826" display="https://www.timeshighereducation.com/world-university-rankings/swedish-university-agricultural-sciences" xr:uid="{45B98B46-A633-46BF-A288-F941E329CE45}"/>
    <hyperlink ref="B834" r:id="rId827" display="https://www.timeshighereducation.com/location/a4zw0000000GnxPAAS" xr:uid="{148F7996-B215-472B-AE96-81461B742458}"/>
    <hyperlink ref="B835" r:id="rId828" display="https://www.timeshighereducation.com/world-university-rankings/temple-university" xr:uid="{9C23EDE8-D629-418F-8302-FB645039702E}"/>
    <hyperlink ref="B836" r:id="rId829" display="https://www.timeshighereducation.com/location/a4zw0000000GnyEAAS" xr:uid="{1440EB9C-49C7-4BB8-8521-7EF408B36A38}"/>
    <hyperlink ref="B837" r:id="rId830" display="https://www.timeshighereducation.com/world-university-rankings/umea-university" xr:uid="{1AB6C2AD-1C58-4010-938F-CDCE06E493F3}"/>
    <hyperlink ref="B838" r:id="rId831" display="https://www.timeshighereducation.com/location/a4zw0000000GnxPAAS" xr:uid="{6B758348-FAA3-452D-92B2-CB9A448326A1}"/>
    <hyperlink ref="B839" r:id="rId832" display="https://www.timeshighereducation.com/world-university-rankings/universite-grenoble-alpes" xr:uid="{999BFF66-37BA-4E2D-A681-2799E26075BD}"/>
    <hyperlink ref="B840" r:id="rId833" display="https://www.timeshighereducation.com/location/a4zw0000000GnxkAAC" xr:uid="{4F3E96CF-66F5-4112-84F6-4F6BC0990D0C}"/>
    <hyperlink ref="B841" r:id="rId834" display="https://www.timeshighereducation.com/world-university-rankings/university-college-cork" xr:uid="{FB15E21F-5EFC-4626-A8A7-70046FF97726}"/>
    <hyperlink ref="B842" r:id="rId835" display="https://www.timeshighereducation.com/location/a4zw0000000GnxLAAS" xr:uid="{946302B3-5243-4964-8D50-BE0A4196F7F6}"/>
    <hyperlink ref="B843" r:id="rId836" display="https://www.timeshighereducation.com/world-university-rankings/university-brescia" xr:uid="{62812E68-20C5-4B8D-A274-D3D05732E9E7}"/>
    <hyperlink ref="B844" r:id="rId837" display="https://www.timeshighereducation.com/location/a4zw0000000GnxYAAS" xr:uid="{361573E1-461B-44D6-9645-09215F99E611}"/>
    <hyperlink ref="B845" r:id="rId838" display="https://www.timeshighereducation.com/world-university-rankings/university-campinas" xr:uid="{7421AFE9-CC74-4EB8-B5CD-FF2CBE6B043C}"/>
    <hyperlink ref="B846" r:id="rId839" display="https://www.timeshighereducation.com/location/a4zw0000000GnyUAAS" xr:uid="{20AA241A-7ECF-45A4-BAFD-1090DAE186D1}"/>
    <hyperlink ref="B847" r:id="rId840" display="https://www.timeshighereducation.com/world-university-rankings/university-delaware" xr:uid="{AA0EACF2-FBAD-4199-B220-446F60267806}"/>
    <hyperlink ref="B848" r:id="rId841" display="https://www.timeshighereducation.com/location/a4zw0000000GnyEAAS" xr:uid="{B9AE438D-3A66-4535-8ED9-7F094ECB9406}"/>
    <hyperlink ref="B849" r:id="rId842" display="https://www.timeshighereducation.com/world-university-rankings/university-essex" xr:uid="{640340E8-27E0-4944-A39C-ED51A19B88A5}"/>
    <hyperlink ref="B850" r:id="rId843" display="https://www.timeshighereducation.com/location/a4zw0000000GnxQAAS" xr:uid="{33CA54D4-D999-4A5D-98E0-EDE2EAC066EE}"/>
    <hyperlink ref="B851" r:id="rId844" display="https://www.timeshighereducation.com/world-university-rankings/university-florence" xr:uid="{A6115E67-4DD0-449D-9F29-6F4E1B99FBA9}"/>
    <hyperlink ref="B852" r:id="rId845" display="https://www.timeshighereducation.com/location/a4zw0000000GnxYAAS" xr:uid="{772C4894-CE0A-4EED-A5E5-178676ACCFC4}"/>
    <hyperlink ref="B853" r:id="rId846" display="https://www.timeshighereducation.com/world-university-rankings/university-galway" xr:uid="{8BC4AEE1-B5D7-4240-818B-6DE7A9128613}"/>
    <hyperlink ref="B854" r:id="rId847" display="https://www.timeshighereducation.com/location/a4zw0000000GnxLAAS" xr:uid="{2DB30D22-3E36-43D7-B1FF-C1865499E98D}"/>
    <hyperlink ref="B855" r:id="rId848" display="https://www.timeshighereducation.com/world-university-rankings/university-georgia-usa" xr:uid="{4EE66A2A-5048-4DAE-BDE7-A4086018240A}"/>
    <hyperlink ref="B856" r:id="rId849" display="https://www.timeshighereducation.com/location/a4zw0000000GnyEAAS" xr:uid="{8CBF5861-1160-4AFC-99D0-48A19B3DCBAF}"/>
    <hyperlink ref="B857" r:id="rId850" display="https://www.timeshighereducation.com/world-university-rankings/university-kansas" xr:uid="{940E854D-0A33-4609-95DB-2927A422FA73}"/>
    <hyperlink ref="B858" r:id="rId851" display="https://www.timeshighereducation.com/location/a4zw0000000GnyEAAS" xr:uid="{C5994822-CADC-4578-9124-8003A36ACF69}"/>
    <hyperlink ref="B859" r:id="rId852" display="https://www.timeshighereducation.com/world-university-rankings/university-kent" xr:uid="{074CCF05-97E9-4E9D-9B90-603D87C57456}"/>
    <hyperlink ref="B860" r:id="rId853" display="https://www.timeshighereducation.com/location/a4zw0000000GnxQAAS" xr:uid="{457FB8A7-8014-41FB-8CCA-EA77FE076D47}"/>
    <hyperlink ref="B861" r:id="rId854" display="https://www.timeshighereducation.com/world-university-rankings/university-milan-bicocca" xr:uid="{1A757890-9FE8-4D3C-8BF7-CF90DA66C788}"/>
    <hyperlink ref="B862" r:id="rId855" display="https://www.timeshighereducation.com/location/a4zw0000000GnxYAAS" xr:uid="{10AEFE71-7C07-4A18-BB16-FAB4DD8E6B8D}"/>
    <hyperlink ref="B863" r:id="rId856" display="https://www.timeshighereducation.com/world-university-rankings/university-naples-federico-ii" xr:uid="{9987DF1A-D17C-4636-9E22-ABFF6CDDAA6F}"/>
    <hyperlink ref="B864" r:id="rId857" display="https://www.timeshighereducation.com/location/a4zw0000000GnxYAAS" xr:uid="{24993A05-FCA2-45CA-8F82-EF33B2C5D8FB}"/>
    <hyperlink ref="B865" r:id="rId858" display="https://www.timeshighereducation.com/world-university-rankings/university-otago" xr:uid="{802C6498-A84B-45CF-92C1-E72C7F9571A3}"/>
    <hyperlink ref="B866" r:id="rId859" display="https://www.timeshighereducation.com/location/a4zw0000000GnyaAAC" xr:uid="{CA55153E-BBB5-44D1-8144-D38CB4E8E920}"/>
    <hyperlink ref="B867" r:id="rId860" display="https://www.timeshighereducation.com/world-university-rankings/university-pisa" xr:uid="{7E3F5D55-2624-43BD-9DA4-4F355997426B}"/>
    <hyperlink ref="B868" r:id="rId861" display="https://www.timeshighereducation.com/location/a4zw0000000GnxYAAS" xr:uid="{D36271D3-8409-4850-A72E-DF00351FC35C}"/>
    <hyperlink ref="B869" r:id="rId862" display="https://www.timeshighereducation.com/world-university-rankings/university-saskatchewan" xr:uid="{BB30FF15-C49E-4339-A93F-F6CD4F4E9277}"/>
    <hyperlink ref="B870" r:id="rId863" display="https://www.timeshighereducation.com/location/a4zw0000000GnyDAAS" xr:uid="{F964B93D-3AAD-4218-87AA-203A34F73B9F}"/>
    <hyperlink ref="B871" r:id="rId864" display="https://www.timeshighereducation.com/world-university-rankings/university-siena" xr:uid="{791E18AB-1E27-464F-83BD-451A19C83B5E}"/>
    <hyperlink ref="B872" r:id="rId865" display="https://www.timeshighereducation.com/location/a4zw0000000GnxYAAS" xr:uid="{06FC98D0-9312-4F1E-A277-B80F2C4C2BED}"/>
    <hyperlink ref="B873" r:id="rId866" display="https://www.timeshighereducation.com/world-university-rankings/university-southern-queensland" xr:uid="{E92DE012-5F1E-4FAF-B2EA-7FE59BB5DF51}"/>
    <hyperlink ref="B874" r:id="rId867" display="https://www.timeshighereducation.com/location/a4zw0000000GnyFAAS" xr:uid="{D25EB473-6FD1-4B0D-B108-7B3782B4AFE2}"/>
    <hyperlink ref="B875" r:id="rId868" display="https://www.timeshighereducation.com/world-university-rankings/university-south-florida" xr:uid="{B839BB65-5399-4B44-99F3-75E21A9117E4}"/>
    <hyperlink ref="B876" r:id="rId869" display="https://www.timeshighereducation.com/location/a4zw0000000GnyEAAS" xr:uid="{10376958-1BE0-430C-95C8-7D7A6F18A9A2}"/>
    <hyperlink ref="B877" r:id="rId870" display="https://www.timeshighereducation.com/world-university-rankings/university-stgallen" xr:uid="{42B7D040-D43E-47A8-841D-F0B7D577B815}"/>
    <hyperlink ref="B878" r:id="rId871" display="https://www.timeshighereducation.com/location/a4zw0000000GnxqAAC" xr:uid="{898C715E-E893-4A0F-AADB-3C4D8C26086C}"/>
    <hyperlink ref="B879" r:id="rId872" display="https://www.timeshighereducation.com/world-university-rankings/university-strathclyde" xr:uid="{5E6CCE2A-98B6-4055-80EA-28915F48D0B8}"/>
    <hyperlink ref="B880" r:id="rId873" display="https://www.timeshighereducation.com/location/a4zw0000000GnxQAAS" xr:uid="{1DF6A524-DCAF-4BEB-9ABA-9B87AFF0D22B}"/>
    <hyperlink ref="B881" r:id="rId874" display="https://www.timeshighereducation.com/world-university-rankings/university-tsukuba" xr:uid="{318E2CCF-BE89-488D-A49A-EF8E24F20314}"/>
    <hyperlink ref="B882" r:id="rId875" display="https://www.timeshighereducation.com/location/a4zw0000000GnwLAAS" xr:uid="{6782E79F-1BD4-44D7-86D2-36DAE94168B3}"/>
    <hyperlink ref="B883" r:id="rId876" display="https://www.timeshighereducation.com/world-university-rankings/zayed-university" xr:uid="{EBE144C2-65EA-4555-9996-3D3087DD9889}"/>
    <hyperlink ref="B884" r:id="rId877" display="https://www.timeshighereducation.com/location/a4zw0000000GnwyAAC" xr:uid="{CBBDD240-B61F-41A9-836C-800D37BE11DB}"/>
    <hyperlink ref="B885" r:id="rId878" display="https://www.timeshighereducation.com/world-university-rankings/aix-marseille-university" xr:uid="{1D7A3694-689D-436D-AA24-6E1AFE243139}"/>
    <hyperlink ref="B886" r:id="rId879" display="https://www.timeshighereducation.com/location/a4zw0000000GnxkAAC" xr:uid="{A2E39298-BE18-4E54-B0E2-CDD55B8F72DF}"/>
    <hyperlink ref="B887" r:id="rId880" display="https://www.timeshighereducation.com/world-university-rankings/ajman-university" xr:uid="{FFD33D44-FB38-4BFC-908E-00E1AA4069D3}"/>
    <hyperlink ref="B888" r:id="rId881" display="https://www.timeshighereducation.com/location/a4zw0000000GnwyAAC" xr:uid="{FBB6A2EA-1E3B-4F39-B00D-C2560F1A4094}"/>
    <hyperlink ref="B889" r:id="rId882" display="https://www.timeshighereducation.com/world-university-rankings/al-ain-university" xr:uid="{11A2F529-7F0F-4CA8-82A4-F1162894C683}"/>
    <hyperlink ref="B890" r:id="rId883" display="https://www.timeshighereducation.com/location/a4zw0000000GnwyAAC" xr:uid="{15C212FB-7354-469A-B818-0AC9ECCE0DBF}"/>
    <hyperlink ref="B891" r:id="rId884" display="https://www.timeshighereducation.com/world-university-rankings/american-university-middle-east-aum" xr:uid="{4D84CA5D-FA28-4AC6-9EE1-31E04FED6E25}"/>
    <hyperlink ref="B892" r:id="rId885" display="https://www.timeshighereducation.com/location/a4zw0000000GnwqAAC" xr:uid="{47BFD0DB-8B0E-4872-9136-D726B43B7CE2}"/>
    <hyperlink ref="B893" r:id="rId886" display="https://www.timeshighereducation.com/world-university-rankings/american-university-middle-east-aum" xr:uid="{7B84C7C6-5AA9-4C2F-B61C-00674FC24033}"/>
    <hyperlink ref="B894" r:id="rId887" display="https://www.timeshighereducation.com/world-university-rankings/anna-university" xr:uid="{7A11930C-147A-410B-B67E-BF08C1A8BF0A}"/>
    <hyperlink ref="B895" r:id="rId888" display="https://www.timeshighereducation.com/location/a4zw0000000GnweAAC" xr:uid="{33550008-FD30-453C-831D-637522F1E995}"/>
    <hyperlink ref="B896" r:id="rId889" display="https://www.timeshighereducation.com/world-university-rankings/asia-university-taiwan" xr:uid="{89881AB3-5D1E-4D1A-9827-47689C0956F0}"/>
    <hyperlink ref="B897" r:id="rId890" display="https://www.timeshighereducation.com/location/a4zw0000000GnwPAAS" xr:uid="{CB8AEC14-8FA9-47E4-9230-157C893C5F54}"/>
    <hyperlink ref="B898" r:id="rId891" display="https://www.timeshighereducation.com/world-university-rankings/auckland-university-technology" xr:uid="{7BA62E9C-CC3D-4695-A6BF-B2520836A253}"/>
    <hyperlink ref="B899" r:id="rId892" display="https://www.timeshighereducation.com/location/a4zw0000000GnyaAAC" xr:uid="{4C7610E8-9079-4394-A1B8-C7A48A2FF0EE}"/>
    <hyperlink ref="B900" r:id="rId893" display="https://www.timeshighereducation.com/world-university-rankings/auckland-university-technology" xr:uid="{4064C437-2A62-4E71-B6D5-A94F3595D5F3}"/>
    <hyperlink ref="B901" r:id="rId894" display="https://www.timeshighereducation.com/world-university-rankings/australian-catholic-university" xr:uid="{CB013DA8-6DB8-4AC1-A26C-C9440A623666}"/>
    <hyperlink ref="B902" r:id="rId895" display="https://www.timeshighereducation.com/location/a4zw0000000GnyFAAS" xr:uid="{4B4FC000-CC21-410A-997B-A4B317A3CFD8}"/>
    <hyperlink ref="B903" r:id="rId896" display="https://www.timeshighereducation.com/world-university-rankings/bangor-university" xr:uid="{84B309A0-8367-4565-BCDB-AA3559A3915E}"/>
    <hyperlink ref="B904" r:id="rId897" display="https://www.timeshighereducation.com/location/a4zw0000000GnxQAAS" xr:uid="{7287D5B8-F8AF-4BF9-B6AE-6A50E570867B}"/>
    <hyperlink ref="B905" r:id="rId898" display="https://www.timeshighereducation.com/world-university-rankings/beijing-university-chemical-technology" xr:uid="{D731EE65-1DCF-415C-AAF1-9E951D45DFEB}"/>
    <hyperlink ref="B906" r:id="rId899" display="https://www.timeshighereducation.com/location/a4zw0000000GnwKAAS" xr:uid="{46CA41D9-46FD-4A1A-9E37-17307153D0A8}"/>
    <hyperlink ref="B907" r:id="rId900" display="https://www.timeshighereducation.com/world-university-rankings/bond-university" xr:uid="{191A3882-D0B6-430F-A39A-3687F7C319EC}"/>
    <hyperlink ref="B908" r:id="rId901" display="https://www.timeshighereducation.com/location/a4zw0000000GnyFAAS" xr:uid="{BE48868C-3EB2-44C2-8114-8A992A53250E}"/>
    <hyperlink ref="B909" r:id="rId902" display="https://www.timeshighereducation.com/world-university-rankings/bournemouth-university" xr:uid="{3A115223-CDA6-4915-AB19-ACBA94995CE4}"/>
    <hyperlink ref="B910" r:id="rId903" display="https://www.timeshighereducation.com/location/a4zw0000000GnxQAAS" xr:uid="{C2D28097-DDF3-437B-872E-C3C1DFFED0E1}"/>
    <hyperlink ref="B911" r:id="rId904" display="https://www.timeshighereducation.com/world-university-rankings/brandeis-university" xr:uid="{A06BE532-16C8-41D7-A912-728EDB9C2C51}"/>
    <hyperlink ref="B912" r:id="rId905" display="https://www.timeshighereducation.com/location/a4zw0000000GnyEAAS" xr:uid="{B87EFEC3-A81A-4355-B64E-A8B2E1138653}"/>
    <hyperlink ref="B913" r:id="rId906" display="https://www.timeshighereducation.com/world-university-rankings/charles-darwin-university" xr:uid="{755A72A8-047D-4204-9748-3187CB8F9701}"/>
    <hyperlink ref="B914" r:id="rId907" display="https://www.timeshighereducation.com/location/a4zw0000000GnyFAAS" xr:uid="{BE5193FA-1117-494D-BE6F-ED92815C7F47}"/>
    <hyperlink ref="B915" r:id="rId908" display="https://www.timeshighereducation.com/world-university-rankings/charles-university" xr:uid="{6AF5830E-C42B-44F3-A900-4923D87C26A5}"/>
    <hyperlink ref="B916" r:id="rId909" display="https://www.timeshighereducation.com/location/a4zw0000000Gnx5AAC" xr:uid="{E47A4884-2946-40EF-A532-0CF4FFE7D308}"/>
    <hyperlink ref="B917" r:id="rId910" display="https://www.timeshighereducation.com/world-university-rankings/chongqing-university" xr:uid="{A410CF1B-268A-44B3-8808-CF5304591B26}"/>
    <hyperlink ref="B918" r:id="rId911" display="https://www.timeshighereducation.com/location/a4zw0000000GnwKAAS" xr:uid="{B7149B40-A64A-45A5-B901-0493171C47FC}"/>
    <hyperlink ref="B919" r:id="rId912" display="https://www.timeshighereducation.com/world-university-rankings/chongqing-university" xr:uid="{EAB8461C-E417-4606-B13F-CE6D63CECED0}"/>
    <hyperlink ref="B920" r:id="rId913" display="https://www.timeshighereducation.com/world-university-rankings/chung-ang-university" xr:uid="{8E150AF0-0089-4351-AEE1-46992E8F6A87}"/>
    <hyperlink ref="B921" r:id="rId914" display="https://www.timeshighereducation.com/location/a4zw0000000GnwNAAS" xr:uid="{4AD201D7-383B-418F-ADD8-6702AA52881E}"/>
    <hyperlink ref="B922" r:id="rId915" display="https://www.timeshighereducation.com/world-university-rankings/chung-ang-university" xr:uid="{3A87D53B-5528-4707-BDAD-A9D6DFA5DAF4}"/>
    <hyperlink ref="B923" r:id="rId916" display="https://www.timeshighereducation.com/world-university-rankings/claude-bernard-university-lyon-1" xr:uid="{6B324EE7-907A-4806-99B5-1BBFE4EA1065}"/>
    <hyperlink ref="B924" r:id="rId917" display="https://www.timeshighereducation.com/location/a4zw0000000GnxkAAC" xr:uid="{77F28737-6CBB-4497-B2C8-675571CE2D80}"/>
    <hyperlink ref="B925" r:id="rId918" display="https://www.timeshighereducation.com/world-university-rankings/colorado-school-mines" xr:uid="{6B2AF5ED-72A9-47B7-AD74-386F10CF380F}"/>
    <hyperlink ref="B926" r:id="rId919" display="https://www.timeshighereducation.com/location/a4zw0000000GnyEAAS" xr:uid="{F204D35B-C9CC-4BE7-AA25-D368F750394B}"/>
    <hyperlink ref="B927" r:id="rId920" display="https://www.timeshighereducation.com/world-university-rankings/colorado-state-university-fort-collins-0" xr:uid="{E0EDD448-8CB9-4B0A-9C3D-FD473096BE70}"/>
    <hyperlink ref="B928" r:id="rId921" display="https://www.timeshighereducation.com/location/a4zw0000000GnyEAAS" xr:uid="{737B1605-6A76-4690-B561-C28695B08E62}"/>
    <hyperlink ref="B929" r:id="rId922" display="https://www.timeshighereducation.com/world-university-rankings/dalian-university-technology" xr:uid="{B206D77C-D249-4470-8E99-2555D8DEC5B2}"/>
    <hyperlink ref="B930" r:id="rId923" display="https://www.timeshighereducation.com/location/a4zw0000000GnwKAAS" xr:uid="{09AE905C-66CC-48D5-97B6-3395F71137E9}"/>
    <hyperlink ref="B931" r:id="rId924" display="https://www.timeshighereducation.com/world-university-rankings/federation-university-australia" xr:uid="{77615EDB-15C4-43D4-81A4-40CAD403068D}"/>
    <hyperlink ref="B932" r:id="rId925" display="https://www.timeshighereducation.com/location/a4zw0000000GnyFAAS" xr:uid="{1A790D19-8D7A-47CE-8FC5-1A9BCF4C8E65}"/>
    <hyperlink ref="B933" r:id="rId926" display="https://www.timeshighereducation.com/world-university-rankings/federation-university-australia" xr:uid="{E7EE8F92-F36B-48DD-BC7A-A4016D96708D}"/>
    <hyperlink ref="B934" r:id="rId927" display="https://www.timeshighereducation.com/world-university-rankings/florida-international-university" xr:uid="{C9CE49C5-4B02-4CFF-8456-4BEB1031A494}"/>
    <hyperlink ref="B935" r:id="rId928" display="https://www.timeshighereducation.com/location/a4zw0000000GnyEAAS" xr:uid="{4CEA77C3-C4AE-48F5-AB8A-3F05D85DC2D3}"/>
    <hyperlink ref="B936" r:id="rId929" display="https://www.timeshighereducation.com/world-university-rankings/george-mason-university" xr:uid="{4C7F7D88-29F0-4AE1-80AA-7BD0687FD35A}"/>
    <hyperlink ref="B937" r:id="rId930" display="https://www.timeshighereducation.com/location/a4zw0000000GnyEAAS" xr:uid="{72BC9F14-49BC-4B67-9B13-E955734E25E3}"/>
    <hyperlink ref="B938" r:id="rId931" display="https://www.timeshighereducation.com/world-university-rankings/gwangju-institute-science-and-technology-gist" xr:uid="{38CC1D17-2210-491E-928E-EE2D3C8FF00C}"/>
    <hyperlink ref="B939" r:id="rId932" display="https://www.timeshighereducation.com/location/a4zw0000000GnwNAAS" xr:uid="{38F254D2-AD72-486F-87AD-9152B93CC2C7}"/>
    <hyperlink ref="B940" r:id="rId933" display="https://www.timeshighereducation.com/world-university-rankings/heriot-watt-university" xr:uid="{4EE277A1-9C1D-4191-8A90-97D8F73F2F67}"/>
    <hyperlink ref="B941" r:id="rId934" display="https://www.timeshighereducation.com/location/a4zw0000000GnxQAAS" xr:uid="{C2F074A3-7ED8-4E99-AF71-F3CC16D30B81}"/>
    <hyperlink ref="B944" r:id="rId935" display="https://www.timeshighereducation.com/world-university-rankings/iowa-state-university" xr:uid="{C9B075F2-360E-4142-B846-1EBA2523786F}"/>
    <hyperlink ref="B945" r:id="rId936" display="https://www.timeshighereducation.com/location/a4zw0000000GnyEAAS" xr:uid="{401D1939-386A-4F6E-9143-9FFADD9D9504}"/>
    <hyperlink ref="B946" r:id="rId937" display="https://www.timeshighereducation.com/world-university-rankings/james-cook-university" xr:uid="{E4265372-775C-4E92-8DD0-BC5ECEF9EA5A}"/>
    <hyperlink ref="B947" r:id="rId938" display="https://www.timeshighereducation.com/location/a4zw0000000GnyFAAS" xr:uid="{CDB16F27-31E3-4AEC-8A5C-65BB652F8B6E}"/>
    <hyperlink ref="B948" r:id="rId939" display="https://www.timeshighereducation.com/world-university-rankings/johannes-kepler-university-linz" xr:uid="{6A8C2CDE-888E-4805-A5FD-28704C599288}"/>
    <hyperlink ref="B949" r:id="rId940" display="https://www.timeshighereducation.com/location/a4zw0000000GnxiAAC" xr:uid="{99EFD50B-23D4-422E-88FF-6CB8ED44CBE3}"/>
    <hyperlink ref="B950" r:id="rId941" display="https://www.timeshighereducation.com/world-university-rankings/kermanshah-university-medical-sciences" xr:uid="{69BD9D6F-C362-49DC-BB63-36462B7B5418}"/>
    <hyperlink ref="B951" r:id="rId942" display="https://www.timeshighereducation.com/location/a4zw0000000GnwhAAC" xr:uid="{4041AAF1-00CA-400B-BCA4-AFFD7827DA5C}"/>
    <hyperlink ref="B952" r:id="rId943" display="https://www.timeshighereducation.com/world-university-rankings/leuphana-university-luneburg" xr:uid="{FF3973C6-B124-4C70-A3DE-C54A76E26907}"/>
    <hyperlink ref="B953" r:id="rId944" display="https://www.timeshighereducation.com/location/a4zw0000000GnxlAAC" xr:uid="{E379D2CA-C875-441B-95B4-6BC3DEA9606C}"/>
    <hyperlink ref="B954" r:id="rId945" display="https://www.timeshighereducation.com/world-university-rankings/mahatma-gandhi-university" xr:uid="{3A24A2A3-342B-46A9-960B-AC47321F15EE}"/>
    <hyperlink ref="B955" r:id="rId946" display="https://www.timeshighereducation.com/location/a4zw0000000GnweAAC" xr:uid="{31D9E4B8-5631-4053-93E2-1B661907D70E}"/>
    <hyperlink ref="B956" r:id="rId947" display="https://www.timeshighereducation.com/world-university-rankings/missouri-university-science-and-technology" xr:uid="{6160912D-B993-467B-B0B1-40C71E44219E}"/>
    <hyperlink ref="B957" r:id="rId948" display="https://www.timeshighereducation.com/location/a4zw0000000GnyEAAS" xr:uid="{8B30F6B0-A28F-4199-A622-2DAE3D7ACF59}"/>
    <hyperlink ref="B958" r:id="rId949" display="https://www.timeshighereducation.com/world-university-rankings/mohammed-vi-polytechnic-university" xr:uid="{4936555B-0851-4F6D-9257-27A1124DF4EF}"/>
    <hyperlink ref="B959" r:id="rId950" display="https://www.timeshighereducation.com/location/a4zw0000000GnvrAAC" xr:uid="{16D7B4C5-CCB2-46DD-8CB4-854507E4DF92}"/>
    <hyperlink ref="B960" r:id="rId951" display="https://www.timeshighereducation.com/world-university-rankings/murdoch-university" xr:uid="{332BDD87-FFCD-4163-B6E2-39CFB9534690}"/>
    <hyperlink ref="B961" r:id="rId952" display="https://www.timeshighereducation.com/location/a4zw0000000GnyFAAS" xr:uid="{9741E7C8-1DBE-4281-B3B0-79215A13483A}"/>
    <hyperlink ref="B962" r:id="rId953" display="https://www.timeshighereducation.com/world-university-rankings/national-taiwan-university-science-and-technology-taiwan-tech" xr:uid="{5FF32298-D6B3-4EBC-AF5C-28B3A8B64B2C}"/>
    <hyperlink ref="B963" r:id="rId954" display="https://www.timeshighereducation.com/location/a4zw0000000GnwPAAS" xr:uid="{40FC096B-7A37-4D48-8B6E-4FED0D58C82A}"/>
    <hyperlink ref="B964" r:id="rId955" display="https://www.timeshighereducation.com/world-university-rankings/national-tsing-hua-university" xr:uid="{D4ECA9C1-FF3E-4F2B-8B27-5ADF90D42AF5}"/>
    <hyperlink ref="B965" r:id="rId956" display="https://www.timeshighereducation.com/location/a4zw0000000GnwPAAS" xr:uid="{D1076715-8177-4E60-B814-00325CC69418}"/>
    <hyperlink ref="B966" r:id="rId957" display="https://www.timeshighereducation.com/world-university-rankings/national-yang-ming-chiao-tung-university-0" xr:uid="{D42004EE-497B-4C21-BC4A-10654CFB59C5}"/>
    <hyperlink ref="B967" r:id="rId958" display="https://www.timeshighereducation.com/location/a4zw0000000GnwPAAS" xr:uid="{E404A79E-EC48-41DC-871B-E51B291077E0}"/>
    <hyperlink ref="B968" r:id="rId959" display="https://www.timeshighereducation.com/world-university-rankings/northumbria-university" xr:uid="{D3686215-95B3-4A72-8ACC-959AF4EC3812}"/>
    <hyperlink ref="B969" r:id="rId960" display="https://www.timeshighereducation.com/location/a4zw0000000GnxQAAS" xr:uid="{6E6F5299-D88A-49D3-B402-9901591991ED}"/>
    <hyperlink ref="B970" r:id="rId961" display="https://www.timeshighereducation.com/world-university-rankings/polytechnic-university-turin" xr:uid="{82807DAE-3C50-4A79-8B2D-5F015BD70AF9}"/>
    <hyperlink ref="B971" r:id="rId962" display="https://www.timeshighereducation.com/location/a4zw0000000GnxYAAS" xr:uid="{C07F4AAE-6DDF-42DB-8940-7F872F94BB88}"/>
    <hyperlink ref="B972" r:id="rId963" display="https://www.timeshighereducation.com/world-university-rankings/prince-sultan-university-psu" xr:uid="{C9B5A9E1-92F4-41CE-A1E4-40BBD7A22463}"/>
    <hyperlink ref="B973" r:id="rId964" display="https://www.timeshighereducation.com/location/a4zw0000000GnwvAAC" xr:uid="{2E5F8DBA-5262-4FFF-AE79-7F0BDE117939}"/>
    <hyperlink ref="B974" r:id="rId965" display="https://www.timeshighereducation.com/world-university-rankings/prince-sultan-university-psu" xr:uid="{75D68869-85FC-4D19-9599-005B875EC2F7}"/>
    <hyperlink ref="B975" r:id="rId966" display="https://www.timeshighereducation.com/world-university-rankings/quaid-i-azam-university" xr:uid="{770CF8E8-0961-4A7E-A1E4-8E8E2C20A0BC}"/>
    <hyperlink ref="B976" r:id="rId967" display="https://www.timeshighereducation.com/location/a4zw0000000GnwkAAC" xr:uid="{3855CF57-3B09-4299-B8AB-4FEC04089947}"/>
    <hyperlink ref="B977" r:id="rId968" display="https://www.timeshighereducation.com/world-university-rankings/rensselaer-polytechnic-institute" xr:uid="{F5FBE795-218E-4ADD-BEBD-0B796D7197FE}"/>
    <hyperlink ref="B978" r:id="rId969" display="https://www.timeshighereducation.com/location/a4zw0000000GnyEAAS" xr:uid="{610D98CF-CD45-40B3-9DEC-F3C252647F49}"/>
    <hyperlink ref="B979" r:id="rId970" display="https://www.timeshighereducation.com/world-university-rankings/royal-holloway-university-london" xr:uid="{504F488D-AB04-439E-87FC-7676E01B032D}"/>
    <hyperlink ref="B980" r:id="rId971" display="https://www.timeshighereducation.com/location/a4zw0000000GnxQAAS" xr:uid="{DB3C3DB8-38F8-462F-A332-EC429F2FB030}"/>
    <hyperlink ref="B981" r:id="rId972" display="https://www.timeshighereducation.com/world-university-rankings/saint-louis-university" xr:uid="{97C94AE9-C6D9-49D9-B9F1-C0C1BB899C19}"/>
    <hyperlink ref="B982" r:id="rId973" display="https://www.timeshighereducation.com/location/a4zw0000000GnyEAAS" xr:uid="{3E1E67EE-4664-4CED-A9D0-FD608FF006BD}"/>
    <hyperlink ref="B983" r:id="rId974" display="https://www.timeshighereducation.com/world-university-rankings/saveetha-institute-medical-and-technical-sciences" xr:uid="{B707BEA3-3F20-4243-8D29-EF5A273E1D68}"/>
    <hyperlink ref="B984" r:id="rId975" display="https://www.timeshighereducation.com/location/a4zw0000000GnweAAC" xr:uid="{30BFDF9B-E4FC-479D-9D57-336F9C7102C3}"/>
    <hyperlink ref="B985" r:id="rId976" display="https://www.timeshighereducation.com/world-university-rankings/saveetha-institute-medical-and-technical-sciences" xr:uid="{98516160-33BE-4040-9659-B0702CB03DC8}"/>
    <hyperlink ref="B986" r:id="rId977" display="https://www.timeshighereducation.com/world-university-rankings/shanghai-university" xr:uid="{886D9BD1-BF21-41F0-8E1C-C4A8AAD38253}"/>
    <hyperlink ref="B987" r:id="rId978" display="https://www.timeshighereducation.com/location/a4zw0000000GnwKAAS" xr:uid="{384F565C-FEBA-4BBE-9E95-DD2147408795}"/>
    <hyperlink ref="B988" r:id="rId979" display="https://www.timeshighereducation.com/world-university-rankings/shoolini-university-biotechnology-and-management-sciences" xr:uid="{B09800BC-6867-48D6-8E92-7EB5FBB2D5DF}"/>
    <hyperlink ref="B989" r:id="rId980" display="https://www.timeshighereducation.com/location/a4zw0000000GnweAAC" xr:uid="{1CC73316-A8F3-454B-9651-98964076C3E6}"/>
    <hyperlink ref="B990" r:id="rId981" display="https://www.timeshighereducation.com/world-university-rankings/soas-university-london" xr:uid="{E1F2F669-7DFC-48C4-AD90-BE3940C8B2AB}"/>
    <hyperlink ref="B991" r:id="rId982" display="https://www.timeshighereducation.com/location/a4zw0000000GnxQAAS" xr:uid="{82718089-E1BE-49FD-A2F5-2D79C951CA56}"/>
    <hyperlink ref="B992" r:id="rId983" display="https://www.timeshighereducation.com/world-university-rankings/stevens-institute-technology" xr:uid="{E2AE3587-47DF-4C79-8581-FB958FCD3819}"/>
    <hyperlink ref="B993" r:id="rId984" display="https://www.timeshighereducation.com/location/a4zw0000000GnyEAAS" xr:uid="{EFC0E295-1526-4733-827C-BE3B7EA5D779}"/>
    <hyperlink ref="B994" r:id="rId985" display="https://www.timeshighereducation.com/world-university-rankings/sunway-university" xr:uid="{05DAEDBB-71C3-419B-893A-12111BBB7301}"/>
    <hyperlink ref="B995" r:id="rId986" display="https://www.timeshighereducation.com/location/a4zw0000000GnwUAAS" xr:uid="{731FCAC8-A965-4A02-A590-BE0FE9987963}"/>
    <hyperlink ref="B996" r:id="rId987" display="https://www.timeshighereducation.com/world-university-rankings/syracuse-university" xr:uid="{74CAFF2B-A712-415D-B256-37BDDAF56D9C}"/>
    <hyperlink ref="B997" r:id="rId988" display="https://www.timeshighereducation.com/location/a4zw0000000GnyEAAS" xr:uid="{EABB98F4-2CEF-4212-B1D0-9B69C9F97777}"/>
    <hyperlink ref="B998" r:id="rId989" display="https://www.timeshighereducation.com/world-university-rankings/taipei-medical-university" xr:uid="{574E8FAA-4C25-4562-90D9-C926B47318D9}"/>
    <hyperlink ref="B999" r:id="rId990" display="https://www.timeshighereducation.com/location/a4zw0000000GnwPAAS" xr:uid="{28BBB157-29FA-46C7-99A4-20F5CCDB94D1}"/>
    <hyperlink ref="B1000" r:id="rId991" display="https://www.timeshighereducation.com/world-university-rankings/taipei-medical-university" xr:uid="{8AB33670-A029-4558-8AE4-BCABB198689D}"/>
    <hyperlink ref="B1001" r:id="rId992" display="https://www.timeshighereducation.com/world-university-rankings/technion-israel-institute-technology" xr:uid="{DEF4B366-8B0B-4DA7-BF7E-5095E50862F5}"/>
    <hyperlink ref="B1002" r:id="rId993" display="https://www.timeshighereducation.com/location/a4zw0000000GnwoAAC" xr:uid="{0C64594B-43BB-47BF-A4F8-829E70752D8B}"/>
    <hyperlink ref="B1003" r:id="rId994" display="https://www.timeshighereducation.com/world-university-rankings/tokyo-medical-and-dental-university-tmdu" xr:uid="{0E5C75CE-B5A3-46CD-9DF3-A0DF990EE417}"/>
    <hyperlink ref="B1004" r:id="rId995" display="https://www.timeshighereducation.com/location/a4zw0000000GnwLAAS" xr:uid="{31739478-6236-48EA-9D40-3FD67F7195F8}"/>
    <hyperlink ref="B1005" r:id="rId996" display="https://www.timeshighereducation.com/world-university-rankings/technische-universitat-dortmund" xr:uid="{EED73999-5DE9-484A-8BE6-BF58AB864C11}"/>
    <hyperlink ref="B1006" r:id="rId997" display="https://www.timeshighereducation.com/location/a4zw0000000GnxlAAC" xr:uid="{A2492A44-4820-4C00-A740-6FCEE4FE8776}"/>
    <hyperlink ref="B1007" r:id="rId998" display="https://www.timeshighereducation.com/world-university-rankings/tulane-university" xr:uid="{BA76ACAA-CCF0-4877-B59C-D3A51F1BD47C}"/>
    <hyperlink ref="B1008" r:id="rId999" display="https://www.timeshighereducation.com/location/a4zw0000000GnyEAAS" xr:uid="{20814D40-06D4-40FA-BE81-F14EE0B3549E}"/>
    <hyperlink ref="B1009" r:id="rId1000" display="https://www.timeshighereducation.com/world-university-rankings/umm-al-qura-university" xr:uid="{AC89BA3F-2436-4629-B53F-9251AD4F2CBF}"/>
    <hyperlink ref="B1010" r:id="rId1001" display="https://www.timeshighereducation.com/location/a4zw0000000GnwvAAC" xr:uid="{663E9195-1409-4499-BEAF-CDEF73C61624}"/>
    <hyperlink ref="B1011" r:id="rId1002" display="https://www.timeshighereducation.com/world-university-rankings/umm-al-qura-university" xr:uid="{10E85CB3-BED8-4ED2-9EA8-70C2EE749A41}"/>
    <hyperlink ref="B1012" r:id="rId1003" display="https://www.timeshighereducation.com/world-university-rankings/universiti-kebangsaan-malaysia" xr:uid="{8E04C6D8-516A-43C3-A20D-9B4CA55BEC2A}"/>
    <hyperlink ref="B1013" r:id="rId1004" display="https://www.timeshighereducation.com/location/a4zw0000000GnwUAAS" xr:uid="{ECFA0496-FD33-4EA5-9B84-455CBBB228EB}"/>
    <hyperlink ref="B1014" r:id="rId1005" display="https://www.timeshighereducation.com/world-university-rankings/universiti-sains-malaysia" xr:uid="{454CA62E-072F-4DF9-879D-73D57B4EC63A}"/>
    <hyperlink ref="B1015" r:id="rId1006" display="https://www.timeshighereducation.com/location/a4zw0000000GnwUAAS" xr:uid="{61CC7013-C62D-4F08-90F8-6701E23035D3}"/>
    <hyperlink ref="B1016" r:id="rId1007" display="https://www.timeshighereducation.com/world-university-rankings/universiti-teknologi-malaysia" xr:uid="{2126777E-C56D-4386-9A1E-C1E9831447AA}"/>
    <hyperlink ref="B1017" r:id="rId1008" display="https://www.timeshighereducation.com/location/a4zw0000000GnwUAAS" xr:uid="{32C4AF6C-AA77-4D50-8D16-C6C30E5A2A25}"/>
    <hyperlink ref="B1018" r:id="rId1009" display="https://www.timeshighereducation.com/world-university-rankings/universiti-utara-malaysia" xr:uid="{471454A5-9BEB-435F-B15C-C29E2BD70940}"/>
    <hyperlink ref="B1019" r:id="rId1010" display="https://www.timeshighereducation.com/location/a4zw0000000GnwUAAS" xr:uid="{6A710128-E7C4-4DB1-995F-7221069EEDDC}"/>
    <hyperlink ref="B1020" r:id="rId1011" display="https://www.timeshighereducation.com/world-university-rankings/university-bordeaux" xr:uid="{0D6962B0-4557-43A6-8FF3-A840653A36F0}"/>
    <hyperlink ref="B1021" r:id="rId1012" display="https://www.timeshighereducation.com/location/a4zw0000000GnxkAAC" xr:uid="{A7688EB0-6F29-4A2A-8D23-58A6D2C9BDD7}"/>
    <hyperlink ref="B1022" r:id="rId1013" display="https://www.timeshighereducation.com/world-university-rankings/university-bordeaux" xr:uid="{D8275C32-CE9E-43CC-9368-930C12A94E0D}"/>
    <hyperlink ref="B1023" r:id="rId1014" display="https://www.timeshighereducation.com/world-university-rankings/university-california-merced" xr:uid="{293C4B93-9CC9-4453-A380-8CD228E51A9B}"/>
    <hyperlink ref="B1024" r:id="rId1015" display="https://www.timeshighereducation.com/location/a4zw0000000GnyEAAS" xr:uid="{57A8D9CE-72B6-44FD-8FB4-1517E9EA3B03}"/>
    <hyperlink ref="B1025" r:id="rId1016" display="https://www.timeshighereducation.com/world-university-rankings/university-canberra" xr:uid="{5EA3276D-0506-449D-B14B-FA173ACDA37D}"/>
    <hyperlink ref="B1026" r:id="rId1017" display="https://www.timeshighereducation.com/location/a4zw0000000GnyFAAS" xr:uid="{3741627F-B1DF-4BD5-8E9B-42CF89E06B7D}"/>
    <hyperlink ref="B1027" r:id="rId1018" display="https://www.timeshighereducation.com/world-university-rankings/university-central-florida" xr:uid="{9BA02456-4E99-4A7A-B4DA-7E8D91517F16}"/>
    <hyperlink ref="B1028" r:id="rId1019" display="https://www.timeshighereducation.com/location/a4zw0000000GnyEAAS" xr:uid="{1145A72C-F306-4D9D-AF10-2E1E5E3B6EFE}"/>
    <hyperlink ref="B1029" r:id="rId1020" display="https://www.timeshighereducation.com/world-university-rankings/university-coimbra" xr:uid="{A1958849-1B6A-4B6F-BE66-69BB1997E59D}"/>
    <hyperlink ref="B1030" r:id="rId1021" display="https://www.timeshighereducation.com/location/a4zw0000000GnxdAAC" xr:uid="{B86A06BA-9796-4AA9-9EFC-5320880906EE}"/>
    <hyperlink ref="B1031" r:id="rId1022" display="https://www.timeshighereducation.com/world-university-rankings/university-cyprus" xr:uid="{16862E36-DE3F-41A8-B005-191E3D3D8361}"/>
    <hyperlink ref="B1032" r:id="rId1023" display="https://www.timeshighereducation.com/location/a4zw0000000GnxVAAS" xr:uid="{5B2E39EB-6316-41A7-9CD3-3111D4FB27BC}"/>
    <hyperlink ref="B1033" r:id="rId1024" display="https://www.timeshighereducation.com/world-university-rankings/university-cyprus" xr:uid="{23C971AE-064E-47B4-B1B3-3C9F42C8D041}"/>
    <hyperlink ref="B1034" r:id="rId1025" display="https://www.timeshighereducation.com/world-university-rankings/university-fribourg" xr:uid="{8EA00CDE-6755-4C48-90F7-01EB109C9FF8}"/>
    <hyperlink ref="B1035" r:id="rId1026" display="https://www.timeshighereducation.com/location/a4zw0000000GnxqAAC" xr:uid="{4EA304BC-E163-4015-933E-2A5D5208BA13}"/>
    <hyperlink ref="B1036" r:id="rId1027" display="https://www.timeshighereducation.com/world-university-rankings/universita-degli-studi-di-genova" xr:uid="{D5B80C02-10A8-4CF8-9D85-767388DE36BA}"/>
    <hyperlink ref="B1037" r:id="rId1028" display="https://www.timeshighereducation.com/location/a4zw0000000GnxYAAS" xr:uid="{909C50C0-73C3-4976-B775-0B41BC5F2B88}"/>
    <hyperlink ref="B1038" r:id="rId1029" display="https://www.timeshighereducation.com/world-university-rankings/university-greifswald" xr:uid="{6544FF60-17ED-48DF-A7ED-05D888073472}"/>
    <hyperlink ref="B1039" r:id="rId1030" display="https://www.timeshighereducation.com/location/a4zw0000000GnxlAAC" xr:uid="{78B94E11-9CC2-4F0C-A52E-D4523FC25F00}"/>
    <hyperlink ref="B1040" r:id="rId1031" display="https://www.timeshighereducation.com/world-university-rankings/university-guelph" xr:uid="{16CFF37F-8B64-461D-A7DB-FF30E81EFB5F}"/>
    <hyperlink ref="B1041" r:id="rId1032" display="https://www.timeshighereducation.com/location/a4zw0000000GnyDAAS" xr:uid="{505198AD-6A3C-4326-AD1C-9F9BA50DEE9A}"/>
    <hyperlink ref="B1042" r:id="rId1033" display="https://www.timeshighereducation.com/world-university-rankings/university-guelph" xr:uid="{41C595DF-6530-469F-BA16-2ADBF5867D1C}"/>
    <hyperlink ref="B1043" r:id="rId1034" display="https://www.timeshighereducation.com/world-university-rankings/university-houston" xr:uid="{4C370200-311C-49F2-B539-238DD4951B37}"/>
    <hyperlink ref="B1044" r:id="rId1035" display="https://www.timeshighereducation.com/location/a4zw0000000GnyEAAS" xr:uid="{CF28B8E5-9A6D-424A-996A-698A198E035B}"/>
    <hyperlink ref="B1045" r:id="rId1036" display="https://www.timeshighereducation.com/world-university-rankings/university-hull" xr:uid="{1688E14F-8FE2-4194-892E-9757C0C097D3}"/>
    <hyperlink ref="B1046" r:id="rId1037" display="https://www.timeshighereducation.com/location/a4zw0000000GnxQAAS" xr:uid="{555EB721-BDCB-46E4-AED0-FFAEFEE6FFE6}"/>
    <hyperlink ref="B1047" r:id="rId1038" display="https://www.timeshighereducation.com/world-university-rankings/university-johannesburg" xr:uid="{21B24524-99CD-4DC4-9393-5AA1759DA081}"/>
    <hyperlink ref="B1048" r:id="rId1039" display="https://www.timeshighereducation.com/location/a4zw0000000GnvyAAC" xr:uid="{FF0B87ED-2D77-4ACC-AD15-01622FD76845}"/>
    <hyperlink ref="B1049" r:id="rId1040" display="https://www.timeshighereducation.com/world-university-rankings/university-jyvaskyla" xr:uid="{BE283AB0-14F1-468E-ABA2-D59E481891FC}"/>
    <hyperlink ref="B1050" r:id="rId1041" display="https://www.timeshighereducation.com/location/a4zw0000000GnxJAAS" xr:uid="{704A456C-1B7B-4DD9-B36E-E8CD9A4791E3}"/>
    <hyperlink ref="B1051" r:id="rId1042" display="https://www.timeshighereducation.com/world-university-rankings/university-kentucky" xr:uid="{7EB474C3-A579-4D22-9ADF-3C2234EFF6AC}"/>
    <hyperlink ref="B1052" r:id="rId1043" display="https://www.timeshighereducation.com/location/a4zw0000000GnyEAAS" xr:uid="{B45B3790-41D6-4D33-864F-58FC567F5612}"/>
    <hyperlink ref="B1053" r:id="rId1044" display="https://www.timeshighereducation.com/world-university-rankings/university-lisbon" xr:uid="{749E09F5-0F80-44DD-A06A-BFC2783CD599}"/>
    <hyperlink ref="B1054" r:id="rId1045" display="https://www.timeshighereducation.com/location/a4zw0000000GnxdAAC" xr:uid="{7D7B4A84-7605-4B26-8D92-17EB17B12412}"/>
    <hyperlink ref="B1055" r:id="rId1046" display="https://www.timeshighereducation.com/world-university-rankings/university-manitoba" xr:uid="{64327B34-B07A-4F11-82EB-575FB44F919F}"/>
    <hyperlink ref="B1056" r:id="rId1047" display="https://www.timeshighereducation.com/location/a4zw0000000GnyDAAS" xr:uid="{5A9AC2FB-25A9-40C0-899C-083E30D20CD4}"/>
    <hyperlink ref="B1057" r:id="rId1048" display="https://www.timeshighereducation.com/world-university-rankings/university-marburg" xr:uid="{AF4E19B2-BC40-4BB6-B35C-7A679C872895}"/>
    <hyperlink ref="B1058" r:id="rId1049" display="https://www.timeshighereducation.com/location/a4zw0000000GnxlAAC" xr:uid="{7D68EA86-0596-44DD-82CB-55C7E128BCBA}"/>
    <hyperlink ref="B1059" r:id="rId1050" display="https://www.timeshighereducation.com/world-university-rankings/university-nebraska-lincoln" xr:uid="{ECA45DE6-AC17-4ED8-9B38-629DDB6BC43C}"/>
    <hyperlink ref="B1060" r:id="rId1051" display="https://www.timeshighereducation.com/location/a4zw0000000GnyEAAS" xr:uid="{8F265E4F-A122-4F11-BAC1-08BA14B63BCF}"/>
    <hyperlink ref="B1061" r:id="rId1052" display="https://www.timeshighereducation.com/world-university-rankings/university-oregon" xr:uid="{8721652F-5B15-427F-9563-663CE983AB41}"/>
    <hyperlink ref="B1062" r:id="rId1053" display="https://www.timeshighereducation.com/location/a4zw0000000GnyEAAS" xr:uid="{59471109-F08D-4084-8042-374AD6D012F2}"/>
    <hyperlink ref="B1063" r:id="rId1054" display="https://www.timeshighereducation.com/world-university-rankings/university-porto" xr:uid="{63D9A3D6-C264-4F51-BDDE-BBDED07AFC98}"/>
    <hyperlink ref="B1064" r:id="rId1055" display="https://www.timeshighereducation.com/location/a4zw0000000GnxdAAC" xr:uid="{FDB93986-48B7-4BA7-AF0B-3D34042A7847}"/>
    <hyperlink ref="B1065" r:id="rId1056" display="https://www.timeshighereducation.com/world-university-rankings/university-portsmouth" xr:uid="{31F0717E-249C-47C2-8194-570876908093}"/>
    <hyperlink ref="B1066" r:id="rId1057" display="https://www.timeshighereducation.com/location/a4zw0000000GnxQAAS" xr:uid="{6AC1C6A6-590E-40C8-BB15-33A0090D640D}"/>
    <hyperlink ref="B1067" r:id="rId1058" display="https://www.timeshighereducation.com/world-university-rankings/university-south-carolina-columbia" xr:uid="{66826F45-D199-414E-AA82-FBD8212ED6E6}"/>
    <hyperlink ref="B1068" r:id="rId1059" display="https://www.timeshighereducation.com/location/a4zw0000000GnyEAAS" xr:uid="{55421EF7-D598-4D9A-8A05-75913DF6F76A}"/>
    <hyperlink ref="B1069" r:id="rId1060" display="https://www.timeshighereducation.com/world-university-rankings/university-stirling" xr:uid="{93CEC36C-D308-4A33-BD79-EB73ABC6EF8C}"/>
    <hyperlink ref="B1070" r:id="rId1061" display="https://www.timeshighereducation.com/location/a4zw0000000GnxQAAS" xr:uid="{6114CE9A-FC36-4F92-8088-822A798889EB}"/>
    <hyperlink ref="B1071" r:id="rId1062" display="https://www.timeshighereducation.com/world-university-rankings/university-tehran" xr:uid="{01616A70-CCC0-42B8-8059-E14A70F627AD}"/>
    <hyperlink ref="B1072" r:id="rId1063" display="https://www.timeshighereducation.com/location/a4zw0000000GnwhAAC" xr:uid="{DCAA8E68-BF23-4225-AE62-2F5396FA092E}"/>
    <hyperlink ref="B1073" r:id="rId1064" display="https://www.timeshighereducation.com/world-university-rankings/university-texas-dallas" xr:uid="{43505AC1-8045-48EA-99C7-77892918B005}"/>
    <hyperlink ref="B1074" r:id="rId1065" display="https://www.timeshighereducation.com/location/a4zw0000000GnyEAAS" xr:uid="{AA5D256F-3216-4800-B5D4-B27192BEA548}"/>
    <hyperlink ref="B1075" r:id="rId1066" display="https://www.timeshighereducation.com/world-university-rankings/university-toulouse" xr:uid="{B122F8A4-6F69-46D1-A3BC-C644A03BEB8C}"/>
    <hyperlink ref="B1076" r:id="rId1067" display="https://www.timeshighereducation.com/location/a4zw0000000GnxkAAC" xr:uid="{1AFA655D-097A-4B03-AC3D-AFD74273804E}"/>
    <hyperlink ref="B1077" r:id="rId1068" display="https://www.timeshighereducation.com/world-university-rankings/university-turin" xr:uid="{7E545D84-4109-427B-B7BD-B0BF8EA06AC1}"/>
    <hyperlink ref="B1078" r:id="rId1069" display="https://www.timeshighereducation.com/location/a4zw0000000GnxYAAS" xr:uid="{57D9C185-6105-4210-B93B-CE8B7C0E3A0F}"/>
    <hyperlink ref="B1079" r:id="rId1070" display="https://www.timeshighereducation.com/world-university-rankings/university-vaasa" xr:uid="{DCDD519D-F320-40AA-BE59-8FD3516EFB03}"/>
    <hyperlink ref="B1080" r:id="rId1071" display="https://www.timeshighereducation.com/location/a4zw0000000GnxJAAS" xr:uid="{DC1B6062-504B-4B5A-9CB1-36D2AB1B1BD9}"/>
    <hyperlink ref="B1081" r:id="rId1072" display="https://www.timeshighereducation.com/world-university-rankings/university-waikato" xr:uid="{74373F9F-6962-4872-8DB6-FCA8BA3893AD}"/>
    <hyperlink ref="B1082" r:id="rId1073" display="https://www.timeshighereducation.com/location/a4zw0000000GnyaAAC" xr:uid="{C5DA85C8-4529-4B67-96F5-CA1CC91DD296}"/>
    <hyperlink ref="B1083" r:id="rId1074" display="https://www.timeshighereducation.com/world-university-rankings/verona-university" xr:uid="{63354362-5097-4C02-A0DD-62C14F584F89}"/>
    <hyperlink ref="B1084" r:id="rId1075" display="https://www.timeshighereducation.com/location/a4zw0000000GnxYAAS" xr:uid="{E1A14D89-2CBF-4A88-BA3C-87579D4A6E15}"/>
    <hyperlink ref="B1085" r:id="rId1076" display="https://www.timeshighereducation.com/world-university-rankings/victoria-university" xr:uid="{3B5B8FFD-9FB9-465A-AED8-F665FE435FFC}"/>
    <hyperlink ref="B1086" r:id="rId1077" display="https://www.timeshighereducation.com/location/a4zw0000000GnyFAAS" xr:uid="{65D7C02B-A5C1-4FB7-A941-3B8BDC9C6DFC}"/>
    <hyperlink ref="B1087" r:id="rId1078" display="https://www.timeshighereducation.com/world-university-rankings/victoria-university" xr:uid="{7AA6F6AD-F8D1-4CB4-91C4-7E4FA9E79099}"/>
    <hyperlink ref="B1088" r:id="rId1079" display="https://www.timeshighereducation.com/world-university-rankings/victoria-university-wellington" xr:uid="{2880E245-05B5-412B-83E3-8A20D2CB26D4}"/>
    <hyperlink ref="B1089" r:id="rId1080" display="https://www.timeshighereducation.com/location/a4zw0000000GnyaAAC" xr:uid="{FF6F2EA8-BF2B-4275-BDC0-760DD28F6F92}"/>
    <hyperlink ref="B1090" r:id="rId1081" display="https://www.timeshighereducation.com/world-university-rankings/virginia-commonwealth-university" xr:uid="{05611CFC-DEDE-4BDC-97CA-21FC193A107B}"/>
    <hyperlink ref="B1091" r:id="rId1082" display="https://www.timeshighereducation.com/location/a4zw0000000GnyEAAS" xr:uid="{17BF3DCE-9D2F-4713-9ADE-AA5EE645BC76}"/>
    <hyperlink ref="B1092" r:id="rId1083" display="https://www.timeshighereducation.com/world-university-rankings/wake-forest-university" xr:uid="{3B9C6219-9B9C-45C9-82C9-E59C1A9BE3DC}"/>
    <hyperlink ref="B1093" r:id="rId1084" display="https://www.timeshighereducation.com/location/a4zw0000000GnyEAAS" xr:uid="{FFCB127C-0B65-458F-891B-C8D766870358}"/>
    <hyperlink ref="B1094" r:id="rId1085" display="https://www.timeshighereducation.com/world-university-rankings/washington-state-university" xr:uid="{5F0384A5-944F-457C-89FE-51249DBC5187}"/>
    <hyperlink ref="B1095" r:id="rId1086" display="https://www.timeshighereducation.com/location/a4zw0000000GnyEAAS" xr:uid="{FA00CBC5-8EE5-4EAB-9AFA-B68F85200D1E}"/>
    <hyperlink ref="B1096" r:id="rId1087" display="https://www.timeshighereducation.com/world-university-rankings/york-university" xr:uid="{F247CC63-BDCD-4BD5-8E90-34479B80E547}"/>
    <hyperlink ref="B1097" r:id="rId1088" display="https://www.timeshighereducation.com/location/a4zw0000000GnyDAAS" xr:uid="{E111EFBB-93E9-4758-A5EC-120D6B927E1B}"/>
    <hyperlink ref="B1098" r:id="rId1089" display="https://www.timeshighereducation.com/world-university-rankings/york-university" xr:uid="{15855B86-E1D1-46D2-8340-91AC5F2B9F68}"/>
    <hyperlink ref="B1099" r:id="rId1090" display="https://www.timeshighereducation.com/world-university-rankings/abo-akademi-university" xr:uid="{410470B7-3712-4FD1-AA32-88BA2CECF3AF}"/>
    <hyperlink ref="B1100" r:id="rId1091" display="https://www.timeshighereducation.com/location/a4zw0000000GnxJAAS" xr:uid="{CB053164-4E76-4C58-B995-D2377BCABB9E}"/>
    <hyperlink ref="B1101" r:id="rId1092" display="https://www.timeshighereducation.com/world-university-rankings/ajou-university" xr:uid="{492C7471-596D-4352-87E2-02649D46F191}"/>
    <hyperlink ref="B1102" r:id="rId1093" display="https://www.timeshighereducation.com/location/a4zw0000000GnwNAAS" xr:uid="{704F49B3-7437-443C-80EF-19A172E50AA4}"/>
    <hyperlink ref="B1103" r:id="rId1094" display="https://www.timeshighereducation.com/world-university-rankings/american-university-beirut" xr:uid="{BB7EB1EC-F0CF-4F7D-B4AF-880D15A5E7B3}"/>
    <hyperlink ref="B1104" r:id="rId1095" display="https://www.timeshighereducation.com/location/a4zw0000000GnwrAAC" xr:uid="{E390D63A-DDC4-4FBF-824F-666AB635EC37}"/>
    <hyperlink ref="B1105" r:id="rId1096" display="https://www.timeshighereducation.com/world-university-rankings/anglia-ruskin-university-aru" xr:uid="{51FC4C8E-AFF0-424F-B71A-DDF770DD7873}"/>
    <hyperlink ref="B1106" r:id="rId1097" display="https://www.timeshighereducation.com/location/a4zw0000000GnxQAAS" xr:uid="{CA96DA72-8B39-45DE-83C8-1F78250F521F}"/>
    <hyperlink ref="B1107" r:id="rId1098" display="https://www.timeshighereducation.com/world-university-rankings/applied-science-private-university" xr:uid="{9E5C2F9E-2426-404C-A4B6-80E71435CA07}"/>
    <hyperlink ref="B1108" r:id="rId1099" display="https://www.timeshighereducation.com/location/a4zw0000000GnwpAAC" xr:uid="{1E71B11D-716B-46F0-9D72-6B0E1A9C7DCF}"/>
    <hyperlink ref="B1109" r:id="rId1100" display="https://www.timeshighereducation.com/world-university-rankings/applied-science-private-university" xr:uid="{99F6A07B-E995-4906-9C7D-1A1E7BE08FD7}"/>
    <hyperlink ref="B1110" r:id="rId1101" display="https://www.timeshighereducation.com/world-university-rankings/arabian-gulf-university-agu" xr:uid="{A6164E08-C312-4643-B06B-F1232AD2B88D}"/>
    <hyperlink ref="B1111" r:id="rId1102" display="https://www.timeshighereducation.com/location/a4zw0000000GnwmAAC" xr:uid="{4A4953A8-8CE7-498D-85E2-411B554BBA1A}"/>
    <hyperlink ref="B1112" r:id="rId1103" display="https://www.timeshighereducation.com/world-university-rankings/babol-noshirvani-university-technology" xr:uid="{D3376DE6-FEF0-4088-9392-6C3C272B642D}"/>
    <hyperlink ref="B1113" r:id="rId1104" display="https://www.timeshighereducation.com/location/a4zw0000000GnwhAAC" xr:uid="{9069FBAB-0BD9-4BC5-8357-275B09289029}"/>
    <hyperlink ref="B1114" r:id="rId1105" display="https://www.timeshighereducation.com/world-university-rankings/ben-gurion-university-negev" xr:uid="{07CFE8A5-A511-40FA-B577-FDEDB4FDEE6E}"/>
    <hyperlink ref="B1115" r:id="rId1106" display="https://www.timeshighereducation.com/location/a4zw0000000GnwoAAC" xr:uid="{D218EDD6-FDB4-4EBA-B3D9-368FCBE81049}"/>
    <hyperlink ref="B1116" r:id="rId1107" display="https://www.timeshighereducation.com/world-university-rankings/ca-foscari-university-venice" xr:uid="{AD507DB6-45AF-4F5D-9AF8-F31A8AD41580}"/>
    <hyperlink ref="B1117" r:id="rId1108" display="https://www.timeshighereducation.com/location/a4zw0000000GnxYAAS" xr:uid="{6354170E-DBFF-423B-BEB1-021DA74F4B93}"/>
    <hyperlink ref="B1118" r:id="rId1109" display="https://www.timeshighereducation.com/world-university-rankings/campus-bio-medico-university-rome" xr:uid="{6BF2A5E0-336D-4506-A5C4-34EA7B3970A7}"/>
    <hyperlink ref="B1119" r:id="rId1110" display="https://www.timeshighereducation.com/location/a4zw0000000GnxYAAS" xr:uid="{07DAB55B-3FA4-44BE-8BB6-F4CDF0CE55B9}"/>
    <hyperlink ref="B1120" r:id="rId1111" display="https://www.timeshighereducation.com/world-university-rankings/carleton-university" xr:uid="{01B1860B-B522-4712-B11F-F86CC0011224}"/>
    <hyperlink ref="B1121" r:id="rId1112" display="https://www.timeshighereducation.com/location/a4zw0000000GnyDAAS" xr:uid="{2B9651C6-4715-4853-A480-715218379C87}"/>
    <hyperlink ref="B1122" r:id="rId1113" display="https://www.timeshighereducation.com/world-university-rankings/centrale-nantes" xr:uid="{530E31B0-052A-4028-8AA5-89EABF942AB0}"/>
    <hyperlink ref="B1123" r:id="rId1114" display="https://www.timeshighereducation.com/location/a4zw0000000GnxkAAC" xr:uid="{C5EF25AA-B9FF-43DE-A674-52CED150ED7D}"/>
    <hyperlink ref="B1124" r:id="rId1115" display="https://www.timeshighereducation.com/world-university-rankings/central-queensland-university" xr:uid="{89A27F64-F1DA-4A10-A6F9-308950342B20}"/>
    <hyperlink ref="B1125" r:id="rId1116" display="https://www.timeshighereducation.com/location/a4zw0000000GnyFAAS" xr:uid="{92C417DB-6F4E-4682-80A0-1D17142608C2}"/>
    <hyperlink ref="B1126" r:id="rId1117" display="https://www.timeshighereducation.com/world-university-rankings/central-queensland-university" xr:uid="{123E5D39-E4CC-4474-8C39-68B2656E057E}"/>
    <hyperlink ref="B1127" r:id="rId1118" display="https://www.timeshighereducation.com/world-university-rankings/china-university-petroleum" xr:uid="{E5AA3FE1-C30B-4173-9DAA-B942062F6858}"/>
    <hyperlink ref="B1128" r:id="rId1119" display="https://www.timeshighereducation.com/location/a4zw0000000GnwKAAS" xr:uid="{F07D9114-B1AD-46D5-80EF-84B3CEDEA53D}"/>
    <hyperlink ref="B1129" r:id="rId1120" display="https://www.timeshighereducation.com/world-university-rankings/complutense-university-madrid" xr:uid="{CD0ED032-67C9-4478-84F4-E55857937A23}"/>
    <hyperlink ref="B1130" r:id="rId1121" display="https://www.timeshighereducation.com/location/a4zw0000000GnxhAAC" xr:uid="{51A2D1C9-3B0D-476F-A3B3-1AFB6F1A0A5D}"/>
    <hyperlink ref="B1131" r:id="rId1122" display="https://www.timeshighereducation.com/world-university-rankings/concordia-university" xr:uid="{61CEABE4-D5B1-4D82-AF5B-59B9E991187B}"/>
    <hyperlink ref="B1132" r:id="rId1123" display="https://www.timeshighereducation.com/location/a4zw0000000GnyDAAS" xr:uid="{E8C641B4-466C-46EF-A941-DF35F8358884}"/>
    <hyperlink ref="B1133" r:id="rId1124" display="https://www.timeshighereducation.com/world-university-rankings/constructor-university" xr:uid="{AA6EFE9B-C462-429E-859D-FE8406A80129}"/>
    <hyperlink ref="B1134" r:id="rId1125" display="https://www.timeshighereducation.com/location/a4zw0000000GnxlAAC" xr:uid="{C64BCDC1-EC8B-416F-8EAA-AB27F25484D3}"/>
    <hyperlink ref="B1135" r:id="rId1126" display="https://www.timeshighereducation.com/world-university-rankings/constructor-university" xr:uid="{A043ED19-A27E-4094-8003-E337EF7F3910}"/>
    <hyperlink ref="B1136" r:id="rId1127" display="https://www.timeshighereducation.com/world-university-rankings/donghua-university" xr:uid="{52D5820B-4F75-4E15-B799-0EADFACD118B}"/>
    <hyperlink ref="B1137" r:id="rId1128" display="https://www.timeshighereducation.com/location/a4zw0000000GnwKAAS" xr:uid="{4CD4E10D-CA52-47C8-955A-E13DC67A98A2}"/>
    <hyperlink ref="B1138" r:id="rId1129" display="https://www.timeshighereducation.com/world-university-rankings/ecole-nationale-des-ponts-et-chaussees" xr:uid="{D0CC1882-E90A-45F1-A90C-F5FC302661FC}"/>
    <hyperlink ref="B1139" r:id="rId1130" display="https://www.timeshighereducation.com/location/a4zw0000000GnxkAAC" xr:uid="{BA5A11FA-516C-4D66-A054-F74DD5B85EF2}"/>
    <hyperlink ref="B1140" r:id="rId1131" display="https://www.timeshighereducation.com/world-university-rankings/edinburgh-napier-university" xr:uid="{80A343E0-B630-45A0-AC99-EEF4E03714F0}"/>
    <hyperlink ref="B1141" r:id="rId1132" display="https://www.timeshighereducation.com/location/a4zw0000000GnxQAAS" xr:uid="{9D0AFEC0-9A19-4325-B7E6-A122F1F526FE}"/>
    <hyperlink ref="B1142" r:id="rId1133" display="https://www.timeshighereducation.com/world-university-rankings/egypt-japan-university-science-and-technology-e-just" xr:uid="{01BFE99D-4FB1-4B87-A549-AA7C1D25BBD3}"/>
    <hyperlink ref="B1143" r:id="rId1134" display="https://www.timeshighereducation.com/location/a4zw0000000GnvpAAC" xr:uid="{F4C76C8F-4BFC-447A-9189-AA8AA70A5385}"/>
    <hyperlink ref="B1144" r:id="rId1135" display="https://www.timeshighereducation.com/world-university-rankings/ensta-bretagne" xr:uid="{DB143AAF-4B5F-4221-9679-2B6AB916C43F}"/>
    <hyperlink ref="B1145" r:id="rId1136" display="https://www.timeshighereducation.com/location/a4zw0000000GnxkAAC" xr:uid="{227D7717-E93F-412D-8D25-26285CF432D5}"/>
    <hyperlink ref="B1146" r:id="rId1137" display="https://www.timeshighereducation.com/world-university-rankings/georgia-state-university" xr:uid="{24C038A0-21CA-454F-99A5-B71E47A2A5C1}"/>
    <hyperlink ref="B1147" r:id="rId1138" display="https://www.timeshighereducation.com/location/a4zw0000000GnyEAAS" xr:uid="{EC624A57-5AFF-4335-9B5B-13C0A8452AF1}"/>
    <hyperlink ref="B1148" r:id="rId1139" display="https://www.timeshighereducation.com/world-university-rankings/goldsmiths-university-london" xr:uid="{3F7C46A3-AFAE-410F-8496-16F3C4576ADD}"/>
    <hyperlink ref="B1149" r:id="rId1140" display="https://www.timeshighereducation.com/location/a4zw0000000GnxQAAS" xr:uid="{8EBA6587-9F02-4C19-A401-ADAB587D948A}"/>
    <hyperlink ref="B1150" r:id="rId1141" display="https://www.timeshighereducation.com/world-university-rankings/hamburg-university-technology" xr:uid="{B0BF3C1F-6D50-4E03-8E23-CF8846B82418}"/>
    <hyperlink ref="B1151" r:id="rId1142" display="https://www.timeshighereducation.com/location/a4zw0000000GnxlAAC" xr:uid="{5C407691-5CD8-481A-B9B3-FE47F7E20A77}"/>
    <hyperlink ref="B1152" r:id="rId1143" display="https://www.timeshighereducation.com/world-university-rankings/imam-abdulrahman-bin-faisal-university" xr:uid="{AEEDC980-BB4A-4E98-85A1-47726E81E0D2}"/>
    <hyperlink ref="B1153" r:id="rId1144" display="https://www.timeshighereducation.com/location/a4zw0000000GnwvAAC" xr:uid="{A011E3B6-1EAB-439C-8A29-6319B0662E90}"/>
    <hyperlink ref="B1154" r:id="rId1145" display="https://www.timeshighereducation.com/world-university-rankings/indian-institute-technology-indore" xr:uid="{29D658A2-2743-4C65-9225-A2DF7E7F967C}"/>
    <hyperlink ref="B1155" r:id="rId1146" display="https://www.timeshighereducation.com/location/a4zw0000000GnweAAC" xr:uid="{94F10D6C-083C-49CC-BB78-F013F2C4F30D}"/>
    <hyperlink ref="B1156" r:id="rId1147" display="https://www.timeshighereducation.com/world-university-rankings/istanbul-technical-university" xr:uid="{91C67B41-A269-40E3-B22B-15E1343CD161}"/>
    <hyperlink ref="B1157" r:id="rId1148" display="https://www.timeshighereducation.com/location/a4zw0000000GnwxAAC" xr:uid="{9B36B0B6-45E4-492C-8EF8-5666F8F13073}"/>
    <hyperlink ref="B1158" r:id="rId1149" display="https://www.timeshighereducation.com/world-university-rankings/jamia-millia-islamia" xr:uid="{3DB8F093-3C68-447E-9D0F-FB8BF170B01F}"/>
    <hyperlink ref="B1159" r:id="rId1150" display="https://www.timeshighereducation.com/location/a4zw0000000GnweAAC" xr:uid="{B814D817-1631-4746-BA42-E1B0C92ACB16}"/>
    <hyperlink ref="B1160" r:id="rId1151" display="https://www.timeshighereducation.com/world-university-rankings/jiangsu-university" xr:uid="{F36BFD78-F97D-4893-A88D-BE42F5598939}"/>
    <hyperlink ref="B1161" r:id="rId1152" display="https://www.timeshighereducation.com/location/a4zw0000000GnwKAAS" xr:uid="{4FFF6F3E-CC4B-4796-A25A-EA6A7D3605AA}"/>
    <hyperlink ref="B1162" r:id="rId1153" display="https://www.timeshighereducation.com/world-university-rankings/jinan-university-china" xr:uid="{29B80239-1D3B-4DB1-990E-7B67477409B8}"/>
    <hyperlink ref="B1163" r:id="rId1154" display="https://www.timeshighereducation.com/location/a4zw0000000GnwKAAS" xr:uid="{F248CC91-36BE-40B6-98F6-37C362520E60}"/>
    <hyperlink ref="B1164" r:id="rId1155" display="https://www.timeshighereducation.com/world-university-rankings/keele-university" xr:uid="{78C4E40E-6707-41A1-A9A6-263F7F54DBE9}"/>
    <hyperlink ref="B1165" r:id="rId1156" display="https://www.timeshighereducation.com/location/a4zw0000000GnxQAAS" xr:uid="{25FDC496-BFF0-45F1-A30D-DB7341D06CB7}"/>
    <hyperlink ref="B1166" r:id="rId1157" display="https://www.timeshighereducation.com/world-university-rankings/konkuk-university" xr:uid="{D185463D-A3B2-4A48-8AFD-C6D7DC87BF76}"/>
    <hyperlink ref="B1167" r:id="rId1158" display="https://www.timeshighereducation.com/location/a4zw0000000GnwNAAS" xr:uid="{697DCD99-1D25-426A-A816-31A88B8CCCB2}"/>
    <hyperlink ref="B1168" r:id="rId1159" display="https://www.timeshighereducation.com/world-university-rankings/kyungpook-national-university-knu" xr:uid="{AF1EE85D-08AF-43E5-B552-7D589F28EE8D}"/>
    <hyperlink ref="B1169" r:id="rId1160" display="https://www.timeshighereducation.com/location/a4zw0000000GnwNAAS" xr:uid="{E9161B99-8CFA-4753-BAC0-151DBC5CE1AF}"/>
    <hyperlink ref="B1170" r:id="rId1161" display="https://www.timeshighereducation.com/world-university-rankings/kyungpook-national-university-knu" xr:uid="{D8F80073-C83C-4E69-8007-9B2101F7B231}"/>
    <hyperlink ref="B1171" r:id="rId1162" display="https://www.timeshighereducation.com/world-university-rankings/lincoln-university-new-zealand" xr:uid="{A6CCD986-DAF7-4E15-AF53-E569D042A906}"/>
    <hyperlink ref="B1172" r:id="rId1163" display="https://www.timeshighereducation.com/location/a4zw0000000GnyaAAC" xr:uid="{31624BAF-666D-4F63-AAA8-DA780745BCC7}"/>
    <hyperlink ref="B1173" r:id="rId1164" display="https://www.timeshighereducation.com/world-university-rankings/massey-university" xr:uid="{8DC3FE21-D738-437B-8CB3-37AF465B68C5}"/>
    <hyperlink ref="B1174" r:id="rId1165" display="https://www.timeshighereducation.com/location/a4zw0000000GnyaAAC" xr:uid="{39B0588A-7CA4-4B6C-9A80-849C94EE9ABA}"/>
    <hyperlink ref="B1175" r:id="rId1166" display="https://www.timeshighereducation.com/world-university-rankings/maynooth-university" xr:uid="{16E53C00-1386-4A3B-9746-2AC942767C3E}"/>
    <hyperlink ref="B1176" r:id="rId1167" display="https://www.timeshighereducation.com/location/a4zw0000000GnxLAAS" xr:uid="{60A7AB6E-8058-4D62-A37A-8C4E44615079}"/>
    <hyperlink ref="B1177" r:id="rId1168" display="https://www.timeshighereducation.com/world-university-rankings/memorial-university-newfoundland" xr:uid="{6C8B7E99-E2CB-4AA7-8343-F4686A2392C9}"/>
    <hyperlink ref="B1178" r:id="rId1169" display="https://www.timeshighereducation.com/location/a4zw0000000GnyDAAS" xr:uid="{4A1545AD-391B-449A-B91F-5A59E304345F}"/>
    <hyperlink ref="B1179" r:id="rId1170" display="https://www.timeshighereducation.com/world-university-rankings/memorial-university-newfoundland" xr:uid="{E36269BB-84C0-4CCF-A979-A3B112C07075}"/>
    <hyperlink ref="B1180" r:id="rId1171" display="https://www.timeshighereducation.com/world-university-rankings/middlesex-university" xr:uid="{BEC2F3FD-A9DD-4A5D-9AF6-9767166219B0}"/>
    <hyperlink ref="B1181" r:id="rId1172" display="https://www.timeshighereducation.com/location/a4zw0000000GnxQAAS" xr:uid="{F5389432-0581-47C0-AD7C-72DD854FA83B}"/>
    <hyperlink ref="B1182" r:id="rId1173" display="https://www.timeshighereducation.com/world-university-rankings/mizzou-university-missouri" xr:uid="{6A522B1D-07ED-4336-BA0F-03B7EB20D2C4}"/>
    <hyperlink ref="B1183" r:id="rId1174" display="https://www.timeshighereducation.com/location/a4zw0000000GnyEAAS" xr:uid="{E1B4DCF0-94F6-47BA-96B2-46029AC4FDB4}"/>
    <hyperlink ref="B1184" r:id="rId1175" display="https://www.timeshighereducation.com/world-university-rankings/national-and-kapodistrian-university-athens" xr:uid="{5C6EFD53-995D-4F66-91D9-A28633C2B0EC}"/>
    <hyperlink ref="B1185" r:id="rId1176" display="https://www.timeshighereducation.com/location/a4zw0000000GnxWAAS" xr:uid="{30B41DBB-1C14-460D-9E47-D280907B4F6F}"/>
    <hyperlink ref="B1186" r:id="rId1177" display="https://www.timeshighereducation.com/world-university-rankings/national-cheng-kung-university-ncku" xr:uid="{BCEB2A98-8C1E-48B2-8A19-7774C451E319}"/>
    <hyperlink ref="B1187" r:id="rId1178" display="https://www.timeshighereducation.com/location/a4zw0000000GnwPAAS" xr:uid="{F6B320FE-1290-4F12-8591-E3FD1FD31EAD}"/>
    <hyperlink ref="B1190" r:id="rId1179" display="https://www.timeshighereducation.com/world-university-rankings/national-taiwan-normal-university" xr:uid="{F84D3208-C18A-41BD-99A5-683F3FE0DB29}"/>
    <hyperlink ref="B1191" r:id="rId1180" display="https://www.timeshighereducation.com/location/a4zw0000000GnwPAAS" xr:uid="{015B29AF-7B92-43DB-ACA5-80C24525A659}"/>
    <hyperlink ref="B1192" r:id="rId1181" display="https://www.timeshighereducation.com/world-university-rankings/national-taiwan-normal-university" xr:uid="{43117CCA-8AE4-46DB-90B0-A8B5632C537F}"/>
    <hyperlink ref="B1193" r:id="rId1182" display="https://www.timeshighereducation.com/world-university-rankings/national-yunlin-university-science-and-technology" xr:uid="{37FCD459-0C56-448A-BD43-2306F2232562}"/>
    <hyperlink ref="B1194" r:id="rId1183" display="https://www.timeshighereducation.com/location/a4zw0000000GnwPAAS" xr:uid="{117E5A88-3E64-463B-B8C4-57D553D9AFC2}"/>
    <hyperlink ref="B1195" r:id="rId1184" display="https://www.timeshighereducation.com/world-university-rankings/nazarbayev-university" xr:uid="{3B65019B-0CE4-4775-8C21-8742EA3DE923}"/>
    <hyperlink ref="B1196" r:id="rId1185" display="https://www.timeshighereducation.com/location/a4zw0000000GnwHAAS" xr:uid="{3FAFBAD6-48B5-4494-9B99-DC365F3AFCE4}"/>
    <hyperlink ref="B1197" r:id="rId1186" display="https://www.timeshighereducation.com/world-university-rankings/nazarbayev-university" xr:uid="{0AFBC0ED-AFF5-4856-9D6A-C67638FC3895}"/>
    <hyperlink ref="B1198" r:id="rId1187" display="https://www.timeshighereducation.com/world-university-rankings/new-jersey-institute-technology" xr:uid="{27ABCB2A-3B39-43B8-A85A-ADB3307F15B3}"/>
    <hyperlink ref="B1199" r:id="rId1188" display="https://www.timeshighereducation.com/location/a4zw0000000GnyEAAS" xr:uid="{744BFF9C-C64E-4592-92E8-83F129189817}"/>
    <hyperlink ref="B1200" r:id="rId1189" display="https://www.timeshighereducation.com/world-university-rankings/nova-university-lisbon" xr:uid="{8E018A63-0C79-4F5C-995E-710F24ED855C}"/>
    <hyperlink ref="B1201" r:id="rId1190" display="https://www.timeshighereducation.com/location/a4zw0000000GnxdAAC" xr:uid="{513AC748-9356-4CCC-B3B3-393B2267FC94}"/>
    <hyperlink ref="B1202" r:id="rId1191" display="https://www.timeshighereducation.com/world-university-rankings/orebro-university" xr:uid="{D90A8482-64F7-4A2A-994D-78404ABEC330}"/>
    <hyperlink ref="B1203" r:id="rId1192" display="https://www.timeshighereducation.com/location/a4zw0000000GnxPAAS" xr:uid="{6CB900B0-6FFB-4BE2-9CEA-81836D8BE554}"/>
    <hyperlink ref="B1204" r:id="rId1193" display="https://www.timeshighereducation.com/world-university-rankings/paderborn-university" xr:uid="{B0260EDB-3224-4C26-A012-A8651B8E2203}"/>
    <hyperlink ref="B1205" r:id="rId1194" display="https://www.timeshighereducation.com/location/a4zw0000000GnxlAAC" xr:uid="{66914635-CF7A-4147-A830-010DA6C343EA}"/>
    <hyperlink ref="B1208" r:id="rId1195" display="https://www.timeshighereducation.com/world-university-rankings/polytechnic-university-bari" xr:uid="{4A655216-90DD-49AB-ABD7-3CF2554158D3}"/>
    <hyperlink ref="B1209" r:id="rId1196" display="https://www.timeshighereducation.com/location/a4zw0000000GnxYAAS" xr:uid="{E228F79E-65DC-40E7-9841-777BE765C23B}"/>
    <hyperlink ref="B1210" r:id="rId1197" display="https://www.timeshighereducation.com/world-university-rankings/pontificia-universidad-catolica-de-chile" xr:uid="{35FDA529-39B6-40DE-A131-6C795CB65094}"/>
    <hyperlink ref="B1211" r:id="rId1198" display="https://www.timeshighereducation.com/location/a4zw0000000GnybAAC" xr:uid="{9857ED04-935C-414F-8D53-FDE8C4FBCEC4}"/>
    <hyperlink ref="B1212" r:id="rId1199" display="https://www.timeshighereducation.com/world-university-rankings/princess-nourah-bint-abdulrahman-university" xr:uid="{092167CD-7AA2-4C64-9270-E795828F8131}"/>
    <hyperlink ref="B1213" r:id="rId1200" display="https://www.timeshighereducation.com/location/a4zw0000000GnwvAAC" xr:uid="{6E10A62D-4699-4051-8E22-9ADCA6215BD0}"/>
    <hyperlink ref="B1214" r:id="rId1201" display="https://www.timeshighereducation.com/world-university-rankings/pusan-national-university" xr:uid="{492E02D1-91F5-49E0-AF41-678F68F26FBF}"/>
    <hyperlink ref="B1215" r:id="rId1202" display="https://www.timeshighereducation.com/location/a4zw0000000GnwNAAS" xr:uid="{E8A0FF5D-0CAE-4A78-98EB-9789E384B7DB}"/>
    <hyperlink ref="B1216" r:id="rId1203" display="https://www.timeshighereducation.com/world-university-rankings/roskilde-university" xr:uid="{C033C03B-8E11-45E3-99C8-CC28295C1704}"/>
    <hyperlink ref="B1217" r:id="rId1204" display="https://www.timeshighereducation.com/location/a4zw0000000GnxHAAS" xr:uid="{2495CB60-92E7-4C9F-8A28-B7FE36CE6FBD}"/>
    <hyperlink ref="B1218" r:id="rId1205" display="https://www.timeshighereducation.com/world-university-rankings/royal-veterinary-college" xr:uid="{193A78AA-8BF8-4078-A958-3BB2E055A84E}"/>
    <hyperlink ref="B1219" r:id="rId1206" display="https://www.timeshighereducation.com/location/a4zw0000000GnxQAAS" xr:uid="{1C890B01-AA5F-4C37-8FBA-10C729E488A1}"/>
    <hyperlink ref="B1220" r:id="rId1207" display="https://www.timeshighereducation.com/world-university-rankings/rush-university" xr:uid="{81C1F446-219D-40D4-B3D6-11ADCD8B40D4}"/>
    <hyperlink ref="B1221" r:id="rId1208" display="https://www.timeshighereducation.com/location/a4zw0000000GnyEAAS" xr:uid="{89D66422-B7B0-44EC-8253-B928232CB9C7}"/>
    <hyperlink ref="B1222" r:id="rId1209" display="https://www.timeshighereducation.com/world-university-rankings/shiraz-university-technology" xr:uid="{56FEC4D1-CF36-4883-89FF-AC76268C83A8}"/>
    <hyperlink ref="B1223" r:id="rId1210" display="https://www.timeshighereducation.com/location/a4zw0000000GnwhAAC" xr:uid="{737C55D4-5BB2-4AA7-B81B-EC6ACD8EF93B}"/>
    <hyperlink ref="B1224" r:id="rId1211" display="https://www.timeshighereducation.com/world-university-rankings/soochow-university-china" xr:uid="{5991B3F5-4A27-4501-AEA7-6A4E7A62E593}"/>
    <hyperlink ref="B1225" r:id="rId1212" display="https://www.timeshighereducation.com/location/a4zw0000000GnwKAAS" xr:uid="{46CFA8AA-2527-415D-B2CB-9322C194B016}"/>
    <hyperlink ref="B1226" r:id="rId1213" display="https://www.timeshighereducation.com/world-university-rankings/soochow-university-china" xr:uid="{5429AEB9-E1D7-44EA-83D0-8EE8C0F3996B}"/>
    <hyperlink ref="B1227" r:id="rId1214" display="https://www.timeshighereducation.com/world-university-rankings/southern-cross-university" xr:uid="{54E25147-DACD-41DB-8B37-E3512FBC797D}"/>
    <hyperlink ref="B1228" r:id="rId1215" display="https://www.timeshighereducation.com/location/a4zw0000000GnyFAAS" xr:uid="{76E6DC1C-1733-40A5-9E67-D15714B8F9A4}"/>
    <hyperlink ref="B1229" r:id="rId1216" display="https://www.timeshighereducation.com/world-university-rankings/suny-university-albany" xr:uid="{51D1BBB7-D01C-479D-935C-FA7057F03230}"/>
    <hyperlink ref="B1230" r:id="rId1217" display="https://www.timeshighereducation.com/location/a4zw0000000GnyEAAS" xr:uid="{0DFCE0EB-8217-40A2-948B-5EFEBAE9914F}"/>
    <hyperlink ref="B1231" r:id="rId1218" display="https://www.timeshighereducation.com/world-university-rankings/tehran-university-medical-sciences" xr:uid="{8AAD25AE-5EA4-4804-A2BA-2A2BB1DB5622}"/>
    <hyperlink ref="B1232" r:id="rId1219" display="https://www.timeshighereducation.com/location/a4zw0000000GnwhAAC" xr:uid="{F98934B0-5093-4EA9-A00E-B87E9278E608}"/>
    <hyperlink ref="B1233" r:id="rId1220" display="https://www.timeshighereducation.com/world-university-rankings/university-tulsa" xr:uid="{706906D2-CEFD-4F3D-9BAD-66A07B937374}"/>
    <hyperlink ref="B1234" r:id="rId1221" display="https://www.timeshighereducation.com/location/a4zw0000000GnyEAAS" xr:uid="{769472E8-2870-4639-870F-0832C75A8104}"/>
    <hyperlink ref="B1237" r:id="rId1222" display="https://www.timeshighereducation.com/world-university-rankings/tu-braunschweig" xr:uid="{452BC47F-F9D4-4C13-85C8-795346C19BFA}"/>
    <hyperlink ref="B1238" r:id="rId1223" display="https://www.timeshighereducation.com/location/a4zw0000000GnxlAAC" xr:uid="{CFF2B317-104A-489F-86F9-0C4EC507B109}"/>
    <hyperlink ref="B1239" r:id="rId1224" display="https://www.timeshighereducation.com/world-university-rankings/ueh-university" xr:uid="{7E0B9099-DC7F-4A89-820D-CD16F9E10BF0}"/>
    <hyperlink ref="B1240" r:id="rId1225" display="https://www.timeshighereducation.com/location/a4zw0000000GnwaAAC" xr:uid="{BA1D2FEE-B3C2-42E0-A788-A87AB386B4B8}"/>
    <hyperlink ref="B1241" r:id="rId1226" display="https://www.timeshighereducation.com/world-university-rankings/universite-du-quebec" xr:uid="{5B4B087E-DD05-4C28-B6E1-AAD56C3F9A8B}"/>
    <hyperlink ref="B1242" r:id="rId1227" display="https://www.timeshighereducation.com/location/a4zw0000000GnyDAAS" xr:uid="{B95F8A30-6D78-4865-8E9C-62B14C6D9488}"/>
    <hyperlink ref="B1243" r:id="rId1228" display="https://www.timeshighereducation.com/world-university-rankings/universiti-brunei-darussalam" xr:uid="{BA53B60B-8C43-45E5-B2D0-BA7208E72424}"/>
    <hyperlink ref="B1244" r:id="rId1229" display="https://www.timeshighereducation.com/location/a4zw0000000GnwQAAS" xr:uid="{6EA8A56F-3A38-4677-BEA4-A2F63E2237BA}"/>
    <hyperlink ref="B1245" r:id="rId1230" display="https://www.timeshighereducation.com/world-university-rankings/university-arkansas" xr:uid="{2B7888C1-2216-4B87-BC2E-1FED78883E66}"/>
    <hyperlink ref="B1246" r:id="rId1231" display="https://www.timeshighereducation.com/location/a4zw0000000GnyEAAS" xr:uid="{850AE261-3EF7-40B8-94FB-BA56D62DB37B}"/>
    <hyperlink ref="B1247" r:id="rId1232" display="https://www.timeshighereducation.com/world-university-rankings/university-bradford" xr:uid="{416D4FDE-8D11-4BBB-9F58-90F0067AB3FA}"/>
    <hyperlink ref="B1248" r:id="rId1233" display="https://www.timeshighereducation.com/location/a4zw0000000GnxQAAS" xr:uid="{1DA26A00-4044-44C6-AA13-45D4576127CC}"/>
    <hyperlink ref="B1249" r:id="rId1234" display="https://www.timeshighereducation.com/world-university-rankings/university-canterbury" xr:uid="{9D331EE9-32D2-4785-B219-252A9B215272}"/>
    <hyperlink ref="B1250" r:id="rId1235" display="https://www.timeshighereducation.com/location/a4zw0000000GnyaAAC" xr:uid="{F88E48CE-C704-423A-AA1D-2F0C2F78049E}"/>
    <hyperlink ref="B1251" r:id="rId1236" display="https://www.timeshighereducation.com/world-university-rankings/university-canterbury" xr:uid="{767029A4-636B-4CF8-B5E9-CE8B04845B55}"/>
    <hyperlink ref="B1252" r:id="rId1237" display="https://www.timeshighereducation.com/world-university-rankings/university-eastern-finland" xr:uid="{2DF044EC-F672-4965-A8EC-B59175EC4B96}"/>
    <hyperlink ref="B1253" r:id="rId1238" display="https://www.timeshighereducation.com/location/a4zw0000000GnxJAAS" xr:uid="{36270F78-9462-41D5-9D18-CE31CC37D735}"/>
    <hyperlink ref="B1254" r:id="rId1239" display="https://www.timeshighereducation.com/world-university-rankings/university-ferrara" xr:uid="{BC10E62C-D487-43F7-8FF1-673973386536}"/>
    <hyperlink ref="B1255" r:id="rId1240" display="https://www.timeshighereducation.com/location/a4zw0000000GnxYAAS" xr:uid="{36DF219A-767D-4087-AC73-14FE8A6B85C6}"/>
    <hyperlink ref="B1256" r:id="rId1241" display="https://www.timeshighereducation.com/world-university-rankings/university-graz" xr:uid="{FBBCF811-EE59-4AD0-94EC-2A6302EFFE99}"/>
    <hyperlink ref="B1257" r:id="rId1242" display="https://www.timeshighereducation.com/location/a4zw0000000GnxiAAC" xr:uid="{4EA59961-4E9F-4BCA-8CBF-BAB3C770C3E8}"/>
    <hyperlink ref="B1258" r:id="rId1243" display="https://www.timeshighereducation.com/world-university-rankings/university-greenwich" xr:uid="{1AA8BC92-131E-4340-A665-576EC516A38A}"/>
    <hyperlink ref="B1259" r:id="rId1244" display="https://www.timeshighereducation.com/location/a4zw0000000GnxQAAS" xr:uid="{0022B65F-AE15-42EB-AD67-A8B95442F4E9}"/>
    <hyperlink ref="B1260" r:id="rId1245" display="https://www.timeshighereducation.com/world-university-rankings/university-huddersfield" xr:uid="{C85EA8DD-5F22-4572-A327-378D3362880D}"/>
    <hyperlink ref="B1261" r:id="rId1246" display="https://www.timeshighereducation.com/location/a4zw0000000GnxQAAS" xr:uid="{46ED0A98-FDB8-42C4-8343-2D73694CD750}"/>
    <hyperlink ref="B1262" r:id="rId1247" display="https://www.timeshighereducation.com/world-university-rankings/university-iceland" xr:uid="{FE47F8A3-3758-410C-A585-A258E906548F}"/>
    <hyperlink ref="B1263" r:id="rId1248" display="https://www.timeshighereducation.com/location/a4zw0000000GnxKAAS" xr:uid="{4E6BE3A2-EA7D-4A6B-834C-C32E52F6C4D2}"/>
    <hyperlink ref="B1264" r:id="rId1249" display="https://www.timeshighereducation.com/world-university-rankings/university-international-business-and-economics" xr:uid="{AB210A37-2ABA-4050-B511-4F80CC628C81}"/>
    <hyperlink ref="B1265" r:id="rId1250" display="https://www.timeshighereducation.com/location/a4zw0000000GnwKAAS" xr:uid="{D1C7264B-9BB1-4DEE-98D9-FF849A56C121}"/>
    <hyperlink ref="B1266" r:id="rId1251" display="https://www.timeshighereducation.com/world-university-rankings/university-klagenfurt" xr:uid="{36EFF0A1-194A-4353-A85B-BAE67AB2D2CC}"/>
    <hyperlink ref="B1267" r:id="rId1252" display="https://www.timeshighereducation.com/location/a4zw0000000GnxiAAC" xr:uid="{F8B9AEE6-C256-49E6-B0E0-2C1228BD8A9E}"/>
    <hyperlink ref="B1268" r:id="rId1253" display="https://www.timeshighereducation.com/world-university-rankings/university-kwazulu-natal" xr:uid="{2665E6E5-EC1E-444C-8A62-26B5B4C13A05}"/>
    <hyperlink ref="B1269" r:id="rId1254" display="https://www.timeshighereducation.com/location/a4zw0000000GnvyAAC" xr:uid="{AB2C4977-A5EC-4B50-B069-0993CA2B1DF9}"/>
    <hyperlink ref="B1270" r:id="rId1255" display="https://www.timeshighereducation.com/world-university-rankings/university-limerick" xr:uid="{48AE35DF-BB58-4856-9AA6-92D3AB98C3A7}"/>
    <hyperlink ref="B1271" r:id="rId1256" display="https://www.timeshighereducation.com/location/a4zw0000000GnxLAAS" xr:uid="{95BC08F0-4762-495F-AC49-FBE0F2A02D03}"/>
    <hyperlink ref="B1272" r:id="rId1257" display="https://www.timeshighereducation.com/world-university-rankings/university-limerick" xr:uid="{7E29A378-50B2-479A-8CC1-0987859E4954}"/>
    <hyperlink ref="B1273" r:id="rId1258" display="https://www.timeshighereducation.com/world-university-rankings/university-messina" xr:uid="{AAD25ECB-78D0-4C3D-B039-9BEE0643C601}"/>
    <hyperlink ref="B1274" r:id="rId1259" display="https://www.timeshighereducation.com/location/a4zw0000000GnxYAAS" xr:uid="{DC502DD0-3091-4B1C-8559-5361941C1522}"/>
    <hyperlink ref="B1275" r:id="rId1260" display="https://www.timeshighereducation.com/world-university-rankings/university-modena-and-reggio-emilia" xr:uid="{9AF2DB74-2AA6-41FA-A368-876BD76B51B8}"/>
    <hyperlink ref="B1276" r:id="rId1261" display="https://www.timeshighereducation.com/location/a4zw0000000GnxYAAS" xr:uid="{686ECF0B-68D6-407E-91E1-1333AD600438}"/>
    <hyperlink ref="B1277" r:id="rId1262" display="https://www.timeshighereducation.com/world-university-rankings/university-nebraska-medical-center" xr:uid="{D9BFA77E-8838-436A-9536-711E43BDFCB2}"/>
    <hyperlink ref="B1278" r:id="rId1263" display="https://www.timeshighereducation.com/location/a4zw0000000GnyEAAS" xr:uid="{E8BC9F52-46E2-4996-9698-B19C8C70D6F3}"/>
    <hyperlink ref="B1279" r:id="rId1264" display="https://www.timeshighereducation.com/world-university-rankings/university-neuchatel" xr:uid="{A82F80A4-3B8E-4BA1-972F-A04E940291EE}"/>
    <hyperlink ref="B1280" r:id="rId1265" display="https://www.timeshighereducation.com/location/a4zw0000000GnxqAAC" xr:uid="{060C67D0-7C0C-483B-B371-E08719B7AF45}"/>
    <hyperlink ref="B1281" r:id="rId1266" display="https://www.timeshighereducation.com/world-university-rankings/university-nicosia" xr:uid="{B2A2FBC2-9EE0-4419-8EA3-2F549C571D55}"/>
    <hyperlink ref="B1282" r:id="rId1267" display="https://www.timeshighereducation.com/location/a4zw0000000GnxVAAS" xr:uid="{2AD9B2E3-3417-43BF-9908-DABE82B0FF17}"/>
    <hyperlink ref="B1283" r:id="rId1268" display="https://www.timeshighereducation.com/world-university-rankings/university-nicosia" xr:uid="{620458F3-F6C5-49F1-84BB-8CED1A89464C}"/>
    <hyperlink ref="B1284" r:id="rId1269" display="https://www.timeshighereducation.com/world-university-rankings/university-passau" xr:uid="{96284D26-875D-44FB-8463-B5B6C7DC0D52}"/>
    <hyperlink ref="B1285" r:id="rId1270" display="https://www.timeshighereducation.com/location/a4zw0000000GnxlAAC" xr:uid="{3C8D3116-9258-421B-B29B-C0637FF79B49}"/>
    <hyperlink ref="B1286" r:id="rId1271" display="https://www.timeshighereducation.com/world-university-rankings/university-plymouth" xr:uid="{0B380207-E470-4E27-9ED0-CDE152119940}"/>
    <hyperlink ref="B1287" r:id="rId1272" display="https://www.timeshighereducation.com/location/a4zw0000000GnxQAAS" xr:uid="{0068F252-348A-48F9-9B45-E82E46722E40}"/>
    <hyperlink ref="B1288" r:id="rId1273" display="https://www.timeshighereducation.com/world-university-rankings/university-salerno" xr:uid="{CF994F99-DCA9-4BBE-B23E-3495C92D1192}"/>
    <hyperlink ref="B1289" r:id="rId1274" display="https://www.timeshighereducation.com/location/a4zw0000000GnxYAAS" xr:uid="{BF17A773-164C-4263-AA15-C1ABF5311614}"/>
    <hyperlink ref="B1290" r:id="rId1275" display="https://www.timeshighereducation.com/world-university-rankings/university-siegen" xr:uid="{DB951679-78E4-48A4-82F6-0FCB010CD543}"/>
    <hyperlink ref="B1291" r:id="rId1276" display="https://www.timeshighereducation.com/location/a4zw0000000GnxlAAC" xr:uid="{B401CB07-B3F1-4A28-A184-63DDA95D381D}"/>
    <hyperlink ref="B1292" r:id="rId1277" display="https://www.timeshighereducation.com/world-university-rankings/university-trieste" xr:uid="{49CC4125-DE43-4555-BF3B-078C150D4D6C}"/>
    <hyperlink ref="B1293" r:id="rId1278" display="https://www.timeshighereducation.com/location/a4zw0000000GnxYAAS" xr:uid="{A2DED5F0-BDCF-4349-A596-05FB4695499F}"/>
    <hyperlink ref="B1294" r:id="rId1279" display="https://www.timeshighereducation.com/world-university-rankings/university-ulsan" xr:uid="{DA055D00-AF04-4B27-8181-71EB6607ACDB}"/>
    <hyperlink ref="B1295" r:id="rId1280" display="https://www.timeshighereducation.com/location/a4zw0000000GnwNAAS" xr:uid="{392659F5-39FB-463A-80EF-37E47F956AB2}"/>
    <hyperlink ref="B1296" r:id="rId1281" display="https://www.timeshighereducation.com/world-university-rankings/university-valencia" xr:uid="{B302B704-8933-40C5-89DC-C85B8739E4E0}"/>
    <hyperlink ref="B1297" r:id="rId1282" display="https://www.timeshighereducation.com/location/a4zw0000000GnxhAAC" xr:uid="{64A140AB-6577-4611-A18C-12DCBBD2D2D8}"/>
    <hyperlink ref="B1298" r:id="rId1283" display="https://www.timeshighereducation.com/world-university-rankings/university-windsor" xr:uid="{9B45A1A3-08B7-4916-958B-F0ABA8BB26A4}"/>
    <hyperlink ref="B1299" r:id="rId1284" display="https://www.timeshighereducation.com/location/a4zw0000000GnyDAAS" xr:uid="{243107C4-CBBD-46B3-8AAA-D523763C5FEC}"/>
    <hyperlink ref="B1300" r:id="rId1285" display="https://www.timeshighereducation.com/world-university-rankings/university-wuppertal" xr:uid="{664E198B-A9DC-44A2-B6BC-C77FEB40F0DE}"/>
    <hyperlink ref="B1301" r:id="rId1286" display="https://www.timeshighereducation.com/location/a4zw0000000GnxlAAC" xr:uid="{85990E90-FC2B-4A29-B7BD-9CE8F108EC20}"/>
    <hyperlink ref="B1302" r:id="rId1287" display="https://www.timeshighereducation.com/world-university-rankings/upes" xr:uid="{2B314F1C-F24C-43E2-9ABE-CF455C6B87B2}"/>
    <hyperlink ref="B1303" r:id="rId1288" display="https://www.timeshighereducation.com/location/a4zw0000000GnweAAC" xr:uid="{12BF5D20-91F0-4D4D-B597-EE5B6FB734FF}"/>
    <hyperlink ref="B1304" r:id="rId1289" display="https://www.timeshighereducation.com/world-university-rankings/wayne-state-university" xr:uid="{E77D4826-414E-4A3F-A1BE-85A200F709F0}"/>
    <hyperlink ref="B1305" r:id="rId1290" display="https://www.timeshighereducation.com/location/a4zw0000000GnyEAAS" xr:uid="{EFA1FB4F-C526-44B4-A2EC-23D53D8DD849}"/>
    <hyperlink ref="B1306" r:id="rId1291" display="https://www.timeshighereducation.com/world-university-rankings/wroclaw-medical-university" xr:uid="{C9F78CFA-4703-4F9A-81EC-D1E40739C352}"/>
    <hyperlink ref="B1307" r:id="rId1292" display="https://www.timeshighereducation.com/location/a4zw0000000GnxAAAS" xr:uid="{D1C82915-E4F6-4F05-904C-952F427D139C}"/>
    <hyperlink ref="B1308" r:id="rId1293" display="https://www.timeshighereducation.com/world-university-rankings/yangzhou-university" xr:uid="{0962DE45-2FDE-456A-A89D-0A337E9E6F26}"/>
    <hyperlink ref="B1309" r:id="rId1294" display="https://www.timeshighereducation.com/location/a4zw0000000GnwKAAS" xr:uid="{27603F1A-F322-4ADF-B057-9554CE8F13A3}"/>
    <hyperlink ref="B1310" r:id="rId1295" display="https://www.timeshighereducation.com/world-university-rankings/aberystwyth-university" xr:uid="{336509A4-8A1E-4126-9CB3-A0F95D9EB98F}"/>
    <hyperlink ref="B1311" r:id="rId1296" display="https://www.timeshighereducation.com/location/a4zw0000000GnxQAAS" xr:uid="{6BB9612B-0199-49B1-B629-F1823BE7CCA7}"/>
    <hyperlink ref="B1312" r:id="rId1297" display="https://www.timeshighereducation.com/world-university-rankings/air-university" xr:uid="{08CAFDF6-5826-4E98-8D97-007E42E1BA19}"/>
    <hyperlink ref="B1313" r:id="rId1298" display="https://www.timeshighereducation.com/location/a4zw0000000GnwkAAC" xr:uid="{05603424-D231-492B-8678-80CBB833B96B}"/>
    <hyperlink ref="B1314" r:id="rId1299" display="https://www.timeshighereducation.com/world-university-rankings/al-ahliyya-amman-university" xr:uid="{9418A7B4-A59D-4A5D-BA6A-7463120E8634}"/>
    <hyperlink ref="B1315" r:id="rId1300" display="https://www.timeshighereducation.com/location/a4zw0000000GnwpAAC" xr:uid="{93B5E527-E11A-4FF9-B632-DBE40FD88E3B}"/>
    <hyperlink ref="B1316" r:id="rId1301" display="https://www.timeshighereducation.com/world-university-rankings/al-ahliyya-amman-university" xr:uid="{8F8D9655-143B-44DF-A3E9-7572107F0619}"/>
    <hyperlink ref="B1317" r:id="rId1302" display="https://www.timeshighereducation.com/world-university-rankings/alborz-university-medical-sciences" xr:uid="{6E94F32B-88F6-43CF-919A-28F80E7CDF45}"/>
    <hyperlink ref="B1318" r:id="rId1303" display="https://www.timeshighereducation.com/location/a4zw0000000GnwhAAC" xr:uid="{6EFB7C7A-F956-4CAA-92AE-CA57593FEDC2}"/>
    <hyperlink ref="B1319" r:id="rId1304" display="https://www.timeshighereducation.com/world-university-rankings/alfaisal-university" xr:uid="{936B9115-A83F-481B-A4C3-A8BF95517944}"/>
    <hyperlink ref="B1320" r:id="rId1305" display="https://www.timeshighereducation.com/location/a4zw0000000GnwvAAC" xr:uid="{60C56D88-0415-462A-82EE-367877DE11B1}"/>
    <hyperlink ref="B1321" r:id="rId1306" display="https://www.timeshighereducation.com/world-university-rankings/alfaisal-university" xr:uid="{CEFCC6EA-F218-4560-8A1B-52526BC3F515}"/>
    <hyperlink ref="B1322" r:id="rId1307" display="https://www.timeshighereducation.com/world-university-rankings/aligarh-muslim-university" xr:uid="{0A9F49B1-5B17-4F8E-A5ED-08400E1C0D9B}"/>
    <hyperlink ref="B1323" r:id="rId1308" display="https://www.timeshighereducation.com/location/a4zw0000000GnweAAC" xr:uid="{EBA6A1DB-F565-417C-9055-67F5F783D4E1}"/>
    <hyperlink ref="B1324" r:id="rId1309" display="https://www.timeshighereducation.com/world-university-rankings/american-university" xr:uid="{89108A37-16B7-4462-B600-654C087A70AD}"/>
    <hyperlink ref="B1325" r:id="rId1310" display="https://www.timeshighereducation.com/location/a4zw0000000GnyEAAS" xr:uid="{787906D8-B4BE-4A91-BD60-897378B6786E}"/>
    <hyperlink ref="B1326" r:id="rId1311" display="https://www.timeshighereducation.com/world-university-rankings/american-university-cairo" xr:uid="{77E9BDB7-17DE-424A-952E-E43CA0349BC8}"/>
    <hyperlink ref="B1327" r:id="rId1312" display="https://www.timeshighereducation.com/location/a4zw0000000GnvpAAC" xr:uid="{0580B23A-9EA8-4FF3-87E7-03A5379123DF}"/>
    <hyperlink ref="B1328" r:id="rId1313" display="https://www.timeshighereducation.com/world-university-rankings/american-university-sharjah" xr:uid="{34BDF282-69BF-4B00-A1F2-16F30EE04229}"/>
    <hyperlink ref="B1329" r:id="rId1314" display="https://www.timeshighereducation.com/location/a4zw0000000GnwyAAC" xr:uid="{E4126B22-D85D-4596-BFBC-BBA1406E939A}"/>
    <hyperlink ref="B1330" r:id="rId1315" display="https://www.timeshighereducation.com/world-university-rankings/amity-university-uttar-pradesh" xr:uid="{57255212-F3E2-45D5-B975-298197958F61}"/>
    <hyperlink ref="B1331" r:id="rId1316" display="https://www.timeshighereducation.com/location/a4zw0000000GnweAAC" xr:uid="{7BFAD6C6-01F1-4143-BF74-BD42F3EEE01C}"/>
    <hyperlink ref="B1332" r:id="rId1317" display="https://www.timeshighereducation.com/world-university-rankings/auburn-university" xr:uid="{4F0EDF89-FCAB-4657-BE8A-C709A66BE8C3}"/>
    <hyperlink ref="B1333" r:id="rId1318" display="https://www.timeshighereducation.com/location/a4zw0000000GnyEAAS" xr:uid="{8425A830-020E-4B0D-9DA9-8BB2B449B7AA}"/>
    <hyperlink ref="B1334" r:id="rId1319" display="https://www.timeshighereducation.com/world-university-rankings/babol-university-medical-sciences" xr:uid="{21D3A605-BB31-4638-AEE2-F0302CCE9FCF}"/>
    <hyperlink ref="B1335" r:id="rId1320" display="https://www.timeshighereducation.com/location/a4zw0000000GnwhAAC" xr:uid="{5C28F5F8-895B-49E0-86D3-E86C8B69964A}"/>
    <hyperlink ref="B1336" r:id="rId1321" display="https://www.timeshighereducation.com/world-university-rankings/banaras-hindu-university" xr:uid="{CABBB60D-ADEB-47EA-8685-E78C9CF7F7AF}"/>
    <hyperlink ref="B1337" r:id="rId1322" display="https://www.timeshighereducation.com/location/a4zw0000000GnweAAC" xr:uid="{15A5B26E-F89B-4936-B27C-5B2A96C0F204}"/>
    <hyperlink ref="B1338" r:id="rId1323" display="https://www.timeshighereducation.com/world-university-rankings/baqiyatallah-university-medical-sciences" xr:uid="{B33BF855-6FCC-4F2F-9837-2CE878F05884}"/>
    <hyperlink ref="B1339" r:id="rId1324" display="https://www.timeshighereducation.com/location/a4zw0000000GnwhAAC" xr:uid="{61993B46-F894-40A9-A7A4-CDC145991A8E}"/>
    <hyperlink ref="B1340" r:id="rId1325" display="https://www.timeshighereducation.com/world-university-rankings/bar-ilan-university" xr:uid="{249CD56A-EB5C-4890-8A11-163301306547}"/>
    <hyperlink ref="B1341" r:id="rId1326" display="https://www.timeshighereducation.com/location/a4zw0000000GnwoAAC" xr:uid="{A53028C9-0E37-4E0E-91F2-AC0A8FD325AA}"/>
    <hyperlink ref="B1342" r:id="rId1327" display="https://www.timeshighereducation.com/world-university-rankings/baylor-university" xr:uid="{097AD912-1828-4465-926A-812A70146B54}"/>
    <hyperlink ref="B1343" r:id="rId1328" display="https://www.timeshighereducation.com/location/a4zw0000000GnyEAAS" xr:uid="{F347A995-5264-4781-B3B1-48884DCF3288}"/>
    <hyperlink ref="B1344" r:id="rId1329" display="https://www.timeshighereducation.com/world-university-rankings/beirut-arab-university" xr:uid="{35472E39-D435-43FA-A661-328839A7F6A0}"/>
    <hyperlink ref="B1345" r:id="rId1330" display="https://www.timeshighereducation.com/location/a4zw0000000GnwrAAC" xr:uid="{D04452AF-F2D5-48A0-9610-3893E4D78DD0}"/>
    <hyperlink ref="B1346" r:id="rId1331" display="https://www.timeshighereducation.com/world-university-rankings/bilkent-university" xr:uid="{162F3CE0-8BEA-4A8F-8B66-292B5FEA2B44}"/>
    <hyperlink ref="B1347" r:id="rId1332" display="https://www.timeshighereducation.com/location/a4zw0000000GnwxAAC" xr:uid="{A9481F5D-1ADD-44AE-ADAE-9461D2FDE6CC}"/>
    <hyperlink ref="B1348" r:id="rId1333" display="https://www.timeshighereducation.com/world-university-rankings/birla-institute-technology-and-science-pilani" xr:uid="{BF023D03-1710-4FEB-9E29-B2DE13F3C5D4}"/>
    <hyperlink ref="B1349" r:id="rId1334" display="https://www.timeshighereducation.com/location/a4zw0000000GnweAAC" xr:uid="{384CBBDC-0892-4EA2-9EE0-956BC88C513C}"/>
    <hyperlink ref="B1350" r:id="rId1335" display="https://www.timeshighereducation.com/world-university-rankings/bogazici-university" xr:uid="{90229AE7-6BA7-468D-82D4-CF4A22DB8315}"/>
    <hyperlink ref="B1351" r:id="rId1336" display="https://www.timeshighereducation.com/location/a4zw0000000GnwxAAC" xr:uid="{16D598D3-F738-46D8-8809-81C70B8E55C3}"/>
    <hyperlink ref="B1352" r:id="rId1337" display="https://www.timeshighereducation.com/world-university-rankings/capital-medical-university" xr:uid="{A72DFC41-73CE-42B9-952F-9A3536903A51}"/>
    <hyperlink ref="B1353" r:id="rId1338" display="https://www.timeshighereducation.com/location/a4zw0000000GnwKAAS" xr:uid="{7C482675-9623-47A3-BE21-DBDC2A793E41}"/>
    <hyperlink ref="B1354" r:id="rId1339" display="https://www.timeshighereducation.com/world-university-rankings/capital-university-science-and-technology" xr:uid="{2FE26595-780E-46B1-AA2B-C1CE3FC3F3B6}"/>
    <hyperlink ref="B1355" r:id="rId1340" display="https://www.timeshighereducation.com/location/a4zw0000000GnwkAAC" xr:uid="{67054F30-1B1B-4F65-8FAE-89A566A874E9}"/>
    <hyperlink ref="B1356" r:id="rId1341" display="https://www.timeshighereducation.com/world-university-rankings/chang-gung-university" xr:uid="{A789910C-8A48-4C2D-8502-E25B358726FF}"/>
    <hyperlink ref="B1357" r:id="rId1342" display="https://www.timeshighereducation.com/location/a4zw0000000GnwPAAS" xr:uid="{A6FCD38D-D64C-4923-B45B-0C8D5EE384D5}"/>
    <hyperlink ref="B1358" r:id="rId1343" display="https://www.timeshighereducation.com/world-university-rankings/chitkara-university" xr:uid="{F954831E-7BC1-4617-96B1-07AAC138CC61}"/>
    <hyperlink ref="B1359" r:id="rId1344" display="https://www.timeshighereducation.com/location/a4zw0000000GnweAAC" xr:uid="{947BFD73-2AD4-4E3B-BADB-D05B77759B1D}"/>
    <hyperlink ref="B1360" r:id="rId1345" display="https://www.timeshighereducation.com/world-university-rankings/chulalongkorn-university" xr:uid="{179EE1B9-FB29-496F-8D6A-9672791057F7}"/>
    <hyperlink ref="B1361" r:id="rId1346" display="https://www.timeshighereducation.com/location/a4zw0000000GnwYAAS" xr:uid="{16905B41-BDAC-4931-9A54-8B46878AFDFD}"/>
    <hyperlink ref="B1362" r:id="rId1347" display="https://www.timeshighereducation.com/world-university-rankings/chulalongkorn-university" xr:uid="{B5278361-B98B-4DDA-98FF-55BABBF4E057}"/>
    <hyperlink ref="B1363" r:id="rId1348" display="https://www.timeshighereducation.com/world-university-rankings/clark-university" xr:uid="{C10F2F7A-C840-4B46-BED9-A384365A6B47}"/>
    <hyperlink ref="B1364" r:id="rId1349" display="https://www.timeshighereducation.com/location/a4zw0000000GnyEAAS" xr:uid="{43870092-188E-4774-83F8-7AF38CB0F650}"/>
    <hyperlink ref="B1365" r:id="rId1350" display="https://www.timeshighereducation.com/world-university-rankings/comsats-university-islamabad" xr:uid="{479440AF-99EC-40A6-9264-4C36C54BBB36}"/>
    <hyperlink ref="B1366" r:id="rId1351" display="https://www.timeshighereducation.com/location/a4zw0000000GnwkAAC" xr:uid="{99976D73-83A7-487F-94E0-F1E1717E8EF8}"/>
    <hyperlink ref="B1367" r:id="rId1352" display="https://www.timeshighereducation.com/world-university-rankings/coventry-university" xr:uid="{F6759F66-E0D9-4E25-A6B8-B96DFF253578}"/>
    <hyperlink ref="B1368" r:id="rId1353" display="https://www.timeshighereducation.com/location/a4zw0000000GnxQAAS" xr:uid="{DA33D406-9483-44E6-BF2A-021616435A67}"/>
    <hyperlink ref="B1369" r:id="rId1354" display="https://www.timeshighereducation.com/world-university-rankings/coventry-university" xr:uid="{D3710C62-33D6-4F77-8205-37A8A45E9377}"/>
    <hyperlink ref="B1370" r:id="rId1355" display="https://www.timeshighereducation.com/world-university-rankings/cyprus-international-university" xr:uid="{6EA97373-E34C-45C1-A5E6-D0976CD8D076}"/>
    <hyperlink ref="B1371" r:id="rId1356" display="https://www.timeshighereducation.com/location/a4zw0000000GnxcAAC" xr:uid="{9A2B7398-6F45-470D-8C71-2D78AB21DE47}"/>
    <hyperlink ref="B1372" r:id="rId1357" display="https://www.timeshighereducation.com/world-university-rankings/cyprus-university-technology" xr:uid="{F8E4AD2A-065E-482A-8451-4F092C8C5088}"/>
    <hyperlink ref="B1373" r:id="rId1358" display="https://www.timeshighereducation.com/location/a4zw0000000GnxVAAS" xr:uid="{65F5AABA-BE1E-4F0D-9245-572DFA5C1D93}"/>
    <hyperlink ref="B1374" r:id="rId1359" display="https://www.timeshighereducation.com/world-university-rankings/de-montfort-university" xr:uid="{A895F84F-5EF4-49F3-8FAB-A343C4790D63}"/>
    <hyperlink ref="B1375" r:id="rId1360" display="https://www.timeshighereducation.com/location/a4zw0000000GnxQAAS" xr:uid="{75E26838-35F0-4C3D-A21D-79013AD1260E}"/>
    <hyperlink ref="B1376" r:id="rId1361" display="https://www.timeshighereducation.com/world-university-rankings/duy-tan-university" xr:uid="{F27AE69B-2F22-4E27-84E9-2954486E5EFC}"/>
    <hyperlink ref="B1377" r:id="rId1362" display="https://www.timeshighereducation.com/location/a4zw0000000GnwaAAC" xr:uid="{E8D8EC9F-8888-43D0-992C-7057C13A9F45}"/>
    <hyperlink ref="B1378" r:id="rId1363" display="https://www.timeshighereducation.com/world-university-rankings/east-china-university-science-and-technology" xr:uid="{E3ADBF5D-D723-41DC-BDCB-FB48E2BDB0A1}"/>
    <hyperlink ref="B1379" r:id="rId1364" display="https://www.timeshighereducation.com/location/a4zw0000000GnwKAAS" xr:uid="{B4DF91D6-0D95-43F2-85F5-F6DD50C810FB}"/>
    <hyperlink ref="B1380" r:id="rId1365" display="https://www.timeshighereducation.com/world-university-rankings/eastern-mediterranean-university" xr:uid="{CE83FFA4-1E18-4E63-9234-AD72DF040495}"/>
    <hyperlink ref="B1381" r:id="rId1366" display="https://www.timeshighereducation.com/location/a4zw0000000GnxcAAC" xr:uid="{6DE76913-7570-4333-911D-23D16C8323A4}"/>
    <hyperlink ref="B1382" r:id="rId1367" display="https://www.timeshighereducation.com/world-university-rankings/ecole-centrale-de-lyon" xr:uid="{1C60F082-E394-4FC4-83EA-2282CF47C462}"/>
    <hyperlink ref="B1383" r:id="rId1368" display="https://www.timeshighereducation.com/location/a4zw0000000GnxkAAC" xr:uid="{5B48FC4D-E38B-48FC-A856-03B34FC70CDE}"/>
    <hyperlink ref="B1384" r:id="rId1369" display="https://www.timeshighereducation.com/world-university-rankings/ecole-des-mines-de-saint-etienne" xr:uid="{CC4A5278-0E67-4B0F-8FBC-C8A158DE3BB6}"/>
    <hyperlink ref="B1385" r:id="rId1370" display="https://www.timeshighereducation.com/location/a4zw0000000GnxkAAC" xr:uid="{29761636-258B-40AF-A4F5-2B740350B866}"/>
    <hyperlink ref="B1386" r:id="rId1371" display="https://www.timeshighereducation.com/world-university-rankings/ecole-nationale-des-travaux-publics-de-letat-entpe" xr:uid="{6089155D-0E3C-458E-9272-23429D60C5B3}"/>
    <hyperlink ref="B1387" r:id="rId1372" display="https://www.timeshighereducation.com/location/a4zw0000000GnxkAAC" xr:uid="{6B532C5E-70DF-48A8-8D7C-0F1A7E25CE5A}"/>
    <hyperlink ref="B1390" r:id="rId1373" display="https://www.timeshighereducation.com/world-university-rankings/ewha-womans-university" xr:uid="{5ACA7290-79E4-4098-959B-AF7AE00E528A}"/>
    <hyperlink ref="B1391" r:id="rId1374" display="https://www.timeshighereducation.com/location/a4zw0000000GnwNAAS" xr:uid="{6A19ADAB-F9D8-4362-ABC0-F62CB93F7AD4}"/>
    <hyperlink ref="B1392" r:id="rId1375" display="https://www.timeshighereducation.com/world-university-rankings/federal-university-rio-de-janeiro" xr:uid="{B88D6695-C1DB-48A1-8755-BCBD77B9DE2D}"/>
    <hyperlink ref="B1393" r:id="rId1376" display="https://www.timeshighereducation.com/location/a4zw0000000GnyUAAS" xr:uid="{A152566C-1832-487B-A7EF-33BF8F8F9F27}"/>
    <hyperlink ref="B1394" r:id="rId1377" display="https://www.timeshighereducation.com/world-university-rankings/florida-atlantic-university" xr:uid="{73066795-7275-4D84-AAFC-842E7BA26EF9}"/>
    <hyperlink ref="B1395" r:id="rId1378" display="https://www.timeshighereducation.com/location/a4zw0000000GnyEAAS" xr:uid="{AFD6EF40-69C2-42A9-97D9-B0BAC02DD3D9}"/>
    <hyperlink ref="B1396" r:id="rId1379" display="https://www.timeshighereducation.com/world-university-rankings/future-university-egypt" xr:uid="{83755DA7-9CB8-4EED-94A5-19A37AECEEC1}"/>
    <hyperlink ref="B1397" r:id="rId1380" display="https://www.timeshighereducation.com/location/a4zw0000000GnvpAAC" xr:uid="{21BF4D85-7569-4E12-9F86-38E888733EB7}"/>
    <hyperlink ref="B1398" r:id="rId1381" display="https://www.timeshighereducation.com/world-university-rankings/fuzhou-university" xr:uid="{5711F872-0DAB-4C5C-88A2-90F7FA34EF09}"/>
    <hyperlink ref="B1399" r:id="rId1382" display="https://www.timeshighereducation.com/location/a4zw0000000GnwKAAS" xr:uid="{2096CDA0-EAC8-400B-9CB0-3CD8273D234E}"/>
    <hyperlink ref="B1400" r:id="rId1383" display="https://www.timeshighereducation.com/world-university-rankings/gachon-university" xr:uid="{A516665E-1ED5-49FE-AC82-C9B7DD2066ED}"/>
    <hyperlink ref="B1401" r:id="rId1384" display="https://www.timeshighereducation.com/location/a4zw0000000GnwNAAS" xr:uid="{954DC9DC-AC3D-4F78-9557-3F1ABF317C66}"/>
    <hyperlink ref="B1402" r:id="rId1385" display="https://www.timeshighereducation.com/world-university-rankings/golestan-university" xr:uid="{0A7DED13-0DC9-4CEC-9CA1-114E10B966AF}"/>
    <hyperlink ref="B1403" r:id="rId1386" display="https://www.timeshighereducation.com/location/a4zw0000000GnwhAAC" xr:uid="{9608A5E6-A904-4D71-AC67-91064B2F1BC0}"/>
    <hyperlink ref="B1404" r:id="rId1387" display="https://www.timeshighereducation.com/world-university-rankings/gorgan-university-agricultural-sciences-and-natural-resources" xr:uid="{B01452CB-5E22-426F-A353-22D527A555E2}"/>
    <hyperlink ref="B1405" r:id="rId1388" display="https://www.timeshighereducation.com/location/a4zw0000000GnwhAAC" xr:uid="{CFA7A666-05EE-4235-9642-F0E09A3E4107}"/>
    <hyperlink ref="B1406" r:id="rId1389" display="https://www.timeshighereducation.com/world-university-rankings/government-college-university-faisalabad" xr:uid="{5A6889E5-D054-4A56-A565-D43DDAFE9827}"/>
    <hyperlink ref="B1407" r:id="rId1390" display="https://www.timeshighereducation.com/location/a4zw0000000GnwkAAC" xr:uid="{9D156BEA-1C08-4352-A9F1-05692E5FEC7B}"/>
    <hyperlink ref="B1408" r:id="rId1391" display="https://www.timeshighereducation.com/world-university-rankings/graz-university-technology" xr:uid="{705A4E10-9CD8-4BEF-8593-B1BA22DC214D}"/>
    <hyperlink ref="B1409" r:id="rId1392" display="https://www.timeshighereducation.com/location/a4zw0000000GnxiAAC" xr:uid="{1F81F7C8-9D50-4B67-9410-FC92D28DC5CC}"/>
    <hyperlink ref="B1410" r:id="rId1393" display="https://www.timeshighereducation.com/world-university-rankings/guangdong-university-technology" xr:uid="{AA001136-AB28-4737-B749-4E46A36499BE}"/>
    <hyperlink ref="B1411" r:id="rId1394" display="https://www.timeshighereducation.com/location/a4zw0000000GnwKAAS" xr:uid="{9B3F177E-8072-46E8-A768-530301D31611}"/>
    <hyperlink ref="B1412" r:id="rId1395" display="https://www.timeshighereducation.com/world-university-rankings/guangzhou-university" xr:uid="{9A24F6ED-CD9C-4E94-BA3A-40CE968FF81D}"/>
    <hyperlink ref="B1413" r:id="rId1396" display="https://www.timeshighereducation.com/location/a4zw0000000GnwKAAS" xr:uid="{2C07EC1C-6E13-4D5C-8BA9-61DF5A576A7C}"/>
    <hyperlink ref="B1414" r:id="rId1397" display="https://www.timeshighereducation.com/world-university-rankings/harokopio-university-0" xr:uid="{151749C1-CB0C-4868-95D3-94E0B56EA1D1}"/>
    <hyperlink ref="B1415" r:id="rId1398" display="https://www.timeshighereducation.com/location/a4zw0000000GnxWAAS" xr:uid="{53C9F8BE-F695-44C2-9843-4DE7C5DA0D22}"/>
    <hyperlink ref="B1416" r:id="rId1399" display="https://www.timeshighereducation.com/world-university-rankings/hiroshima-university" xr:uid="{5B24E76C-1A5C-4EA1-B169-E4BE439067ED}"/>
    <hyperlink ref="B1417" r:id="rId1400" display="https://www.timeshighereducation.com/location/a4zw0000000GnwLAAS" xr:uid="{56BB97FA-3FB4-4D11-83DD-365E44A471A8}"/>
    <hyperlink ref="B1418" r:id="rId1401" display="https://www.timeshighereducation.com/world-university-rankings/imam-mohammad-ibn-saud-islamic-university" xr:uid="{56CAA8D9-66CF-4E2E-9D56-40E5F9952A6D}"/>
    <hyperlink ref="B1419" r:id="rId1402" display="https://www.timeshighereducation.com/location/a4zw0000000GnwvAAC" xr:uid="{949973DA-3F2B-47E4-99AB-140DB3E704F6}"/>
    <hyperlink ref="B1420" r:id="rId1403" display="https://www.timeshighereducation.com/world-university-rankings/indian-institute-technology-patna" xr:uid="{39F9FF56-1B19-457C-8C99-38A00EE57680}"/>
    <hyperlink ref="B1421" r:id="rId1404" display="https://www.timeshighereducation.com/location/a4zw0000000GnweAAC" xr:uid="{18926607-1615-4236-ADDB-07A8FBCFE11C}"/>
    <hyperlink ref="B1424" r:id="rId1405" display="https://www.timeshighereducation.com/world-university-rankings/international-institute-information-technology-hyderabad" xr:uid="{28041EFD-8C9B-47DA-8013-AA02B3AD0721}"/>
    <hyperlink ref="B1425" r:id="rId1406" display="https://www.timeshighereducation.com/location/a4zw0000000GnweAAC" xr:uid="{E9D79953-CA7A-4ACB-9389-08B32E5ECFC6}"/>
    <hyperlink ref="B1426" r:id="rId1407" display="https://www.timeshighereducation.com/world-university-rankings/iran-university-medical-sciences" xr:uid="{8877F83D-80D8-4A4A-80FF-BAC3DFCFB1A1}"/>
    <hyperlink ref="B1427" r:id="rId1408" display="https://www.timeshighereducation.com/location/a4zw0000000GnwhAAC" xr:uid="{C363B0C9-AC06-4318-BCC5-C94912B5F196}"/>
    <hyperlink ref="B1428" r:id="rId1409" display="https://www.timeshighereducation.com/world-university-rankings/instituto-universitario-de-lisboa" xr:uid="{7305D733-5E7A-4823-A6CF-939A885B5FB2}"/>
    <hyperlink ref="B1429" r:id="rId1410" display="https://www.timeshighereducation.com/location/a4zw0000000GnxdAAC" xr:uid="{9975BFA7-C136-4738-877F-8F47E1B406D7}"/>
    <hyperlink ref="B1430" r:id="rId1411" display="https://www.timeshighereducation.com/world-university-rankings/isfahan-university-technology" xr:uid="{80826B82-99B4-4583-BCB4-C939F0588955}"/>
    <hyperlink ref="B1431" r:id="rId1412" display="https://www.timeshighereducation.com/location/a4zw0000000GnwhAAC" xr:uid="{2B3ED6E9-5E96-4632-8082-3157BE0E9DBA}"/>
    <hyperlink ref="B1432" r:id="rId1413" display="https://www.timeshighereducation.com/world-university-rankings/jagiellonian-university" xr:uid="{213FCE0F-0AB4-4889-8E45-229166826341}"/>
    <hyperlink ref="B1433" r:id="rId1414" display="https://www.timeshighereducation.com/location/a4zw0000000GnxAAAS" xr:uid="{7C4A0F7D-C7B9-407B-84A6-026228F8DB37}"/>
    <hyperlink ref="B1434" r:id="rId1415" display="https://www.timeshighereducation.com/world-university-rankings/jiangnan-university" xr:uid="{E47D6B0D-9787-496C-B58B-FBC4FC6A8F85}"/>
    <hyperlink ref="B1435" r:id="rId1416" display="https://www.timeshighereducation.com/location/a4zw0000000GnwKAAS" xr:uid="{D79EA3A9-898C-4430-A0EF-2CB42767004A}"/>
    <hyperlink ref="B1436" r:id="rId1417" display="https://www.timeshighereducation.com/world-university-rankings/jiangnan-university" xr:uid="{748AD19F-25A0-4EF9-9104-52D6E6D93795}"/>
    <hyperlink ref="B1437" r:id="rId1418" display="https://www.timeshighereducation.com/world-university-rankings/jonkoping-university" xr:uid="{C82FEC95-0C78-4A39-A806-8AD2D0EF4D9D}"/>
    <hyperlink ref="B1438" r:id="rId1419" display="https://www.timeshighereducation.com/location/a4zw0000000GnxPAAS" xr:uid="{77044CAE-EDAB-45E3-8C4C-B6B3AEF3EEDD}"/>
    <hyperlink ref="B1439" r:id="rId1420" display="https://www.timeshighereducation.com/world-university-rankings/juntendo-university" xr:uid="{84767D34-8D3D-4BF0-84EC-9F071CBE0C6D}"/>
    <hyperlink ref="B1440" r:id="rId1421" display="https://www.timeshighereducation.com/location/a4zw0000000GnwLAAS" xr:uid="{F95B61B9-22B2-4047-AAE8-5DC5C7172980}"/>
    <hyperlink ref="B1441" r:id="rId1422" display="https://www.timeshighereducation.com/world-university-rankings/kafrelsheikh-university" xr:uid="{E01C4A63-F586-497C-90FD-BDC965ABEF66}"/>
    <hyperlink ref="B1442" r:id="rId1423" display="https://www.timeshighereducation.com/location/a4zw0000000GnvpAAC" xr:uid="{B31B193C-2940-4397-9A7C-17406A5A35AB}"/>
    <hyperlink ref="B1443" r:id="rId1424" display="https://www.timeshighereducation.com/world-university-rankings/kansas-state-university" xr:uid="{792C1305-8160-4D74-BA42-8D451A887DE0}"/>
    <hyperlink ref="B1444" r:id="rId1425" display="https://www.timeshighereducation.com/location/a4zw0000000GnyEAAS" xr:uid="{8AEDE8C5-FD87-45E9-9FB5-78FBF7C6BB9C}"/>
    <hyperlink ref="B1445" r:id="rId1426" display="https://www.timeshighereducation.com/world-university-rankings/keio-university" xr:uid="{7A00DEE9-46EB-428A-9C09-9E25A21ECB4E}"/>
    <hyperlink ref="B1446" r:id="rId1427" display="https://www.timeshighereducation.com/location/a4zw0000000GnwLAAS" xr:uid="{E5E00A78-654F-4E54-BCB9-CA8DB3C443B9}"/>
    <hyperlink ref="B1447" r:id="rId1428" display="https://www.timeshighereducation.com/world-university-rankings/kiit-university" xr:uid="{4DCB4137-AD7D-4CF6-AAC1-5A2D4DB0DB62}"/>
    <hyperlink ref="B1448" r:id="rId1429" display="https://www.timeshighereducation.com/location/a4zw0000000GnweAAC" xr:uid="{843F5339-5603-4301-BD3D-D9CD3CDA4ACA}"/>
    <hyperlink ref="B1449" r:id="rId1430" display="https://www.timeshighereducation.com/world-university-rankings/kiit-university" xr:uid="{C0D7AE48-03FC-441D-9BFB-FA9316839F9D}"/>
    <hyperlink ref="B1450" r:id="rId1431" display="https://www.timeshighereducation.com/world-university-rankings/king-faisal-university" xr:uid="{6498F50B-D3C3-4BDA-85CD-3471A996B961}"/>
    <hyperlink ref="B1451" r:id="rId1432" display="https://www.timeshighereducation.com/location/a4zw0000000GnwvAAC" xr:uid="{20EF71F5-DFDF-4822-927D-128420097841}"/>
    <hyperlink ref="B1452" r:id="rId1433" display="https://www.timeshighereducation.com/world-university-rankings/kobe-university" xr:uid="{F69B3848-48D6-477B-8248-F7FE0A119814}"/>
    <hyperlink ref="B1453" r:id="rId1434" display="https://www.timeshighereducation.com/location/a4zw0000000GnwLAAS" xr:uid="{533BAA9E-F18E-4507-8FEF-BABE2F8C27AD}"/>
    <hyperlink ref="B1454" r:id="rId1435" display="https://www.timeshighereducation.com/world-university-rankings/kurdistan-university-medical-sciences" xr:uid="{6DF7106D-506D-4418-8495-1EF69EA924A2}"/>
    <hyperlink ref="B1455" r:id="rId1436" display="https://www.timeshighereducation.com/location/a4zw0000000GnwhAAC" xr:uid="{D59268C4-C5A3-42D0-BA8B-95E774656293}"/>
    <hyperlink ref="B1456" r:id="rId1437" display="https://www.timeshighereducation.com/world-university-rankings/lehigh-university" xr:uid="{150899E2-BDAE-4B7D-BDB8-B945455F85A0}"/>
    <hyperlink ref="B1457" r:id="rId1438" display="https://www.timeshighereducation.com/location/a4zw0000000GnyEAAS" xr:uid="{5A192F29-37D0-4E93-BFE4-E3FF204B5CC9}"/>
    <hyperlink ref="B1458" r:id="rId1439" display="https://www.timeshighereducation.com/world-university-rankings/liverpool-john-moores-university" xr:uid="{5403ED00-E831-4E53-AAB5-C49E934DAFD2}"/>
    <hyperlink ref="B1459" r:id="rId1440" display="https://www.timeshighereducation.com/location/a4zw0000000GnxQAAS" xr:uid="{52307991-17D1-4ABD-A391-33BF84F6487B}"/>
    <hyperlink ref="B1460" r:id="rId1441" display="https://www.timeshighereducation.com/world-university-rankings/london-metropolitan-university" xr:uid="{46F48C54-E1E5-48FB-836C-86DB20556E10}"/>
    <hyperlink ref="B1461" r:id="rId1442" display="https://www.timeshighereducation.com/location/a4zw0000000GnxQAAS" xr:uid="{373FBF52-B686-4C18-B79E-4F0873261A79}"/>
    <hyperlink ref="B1462" r:id="rId1443" display="https://www.timeshighereducation.com/world-university-rankings/london-south-bank-university" xr:uid="{EFAFB838-A736-44B0-A6BF-A0ED5169292D}"/>
    <hyperlink ref="B1463" r:id="rId1444" display="https://www.timeshighereducation.com/location/a4zw0000000GnxQAAS" xr:uid="{5A689908-068D-4504-8442-596B167C5980}"/>
    <hyperlink ref="B1464" r:id="rId1445" display="https://www.timeshighereducation.com/world-university-rankings/lorestan-university-medical-sciences" xr:uid="{0DAF6D96-608C-4082-B79C-63D57A136ED5}"/>
    <hyperlink ref="B1465" r:id="rId1446" display="https://www.timeshighereducation.com/location/a4zw0000000GnwhAAC" xr:uid="{52127047-5926-4535-ACCC-34AD6E3C5207}"/>
    <hyperlink ref="B1466" r:id="rId1447" display="https://www.timeshighereducation.com/world-university-rankings/louisiana-state-university" xr:uid="{1FFF77E5-71F1-4AAA-8591-936626D54E4C}"/>
    <hyperlink ref="B1467" r:id="rId1448" display="https://www.timeshighereducation.com/location/a4zw0000000GnyEAAS" xr:uid="{A666F897-E0F7-4094-8D66-72F12DC78770}"/>
    <hyperlink ref="B1468" r:id="rId1449" display="https://www.timeshighereducation.com/world-university-rankings/lovely-professional-university" xr:uid="{4D8340ED-BB66-4322-B823-58159005D8C7}"/>
    <hyperlink ref="B1469" r:id="rId1450" display="https://www.timeshighereducation.com/location/a4zw0000000GnweAAC" xr:uid="{E48AC3CC-19C9-444E-9805-31C7D072B0CB}"/>
    <hyperlink ref="B1470" r:id="rId1451" display="https://www.timeshighereducation.com/world-university-rankings/lovely-professional-university" xr:uid="{AC31F616-2FA1-4EEE-A6E8-CC83AB8E7ADE}"/>
    <hyperlink ref="B1471" r:id="rId1452" display="https://www.timeshighereducation.com/world-university-rankings/mahidol-university" xr:uid="{F83A3F33-A25A-483F-A519-281F64BCD371}"/>
    <hyperlink ref="B1472" r:id="rId1453" display="https://www.timeshighereducation.com/location/a4zw0000000GnwYAAS" xr:uid="{EA702A6A-BF2B-4138-B2BB-7171BDE54573}"/>
    <hyperlink ref="B1473" r:id="rId1454" display="https://www.timeshighereducation.com/world-university-rankings/majmaah-university" xr:uid="{65409B76-B1D0-4CD2-9807-50C0CD0AED35}"/>
    <hyperlink ref="B1474" r:id="rId1455" display="https://www.timeshighereducation.com/location/a4zw0000000GnwvAAC" xr:uid="{9CA9A1C0-C877-4074-8E89-30F01EF391B9}"/>
    <hyperlink ref="B1475" r:id="rId1456" display="https://www.timeshighereducation.com/world-university-rankings/malaviya-national-institute-technology" xr:uid="{2489F28E-C10D-4DD2-8138-CC2CF0DBB8BE}"/>
    <hyperlink ref="B1476" r:id="rId1457" display="https://www.timeshighereducation.com/location/a4zw0000000GnweAAC" xr:uid="{7821ECC9-1132-4CC6-9246-A71B92B7C89E}"/>
    <hyperlink ref="B1477" r:id="rId1458" display="https://www.timeshighereducation.com/world-university-rankings/manchester-metropolitan-university" xr:uid="{5F07AD84-A2C5-4630-A292-342859D1D826}"/>
    <hyperlink ref="B1478" r:id="rId1459" display="https://www.timeshighereducation.com/location/a4zw0000000GnxQAAS" xr:uid="{E90B0B60-8410-41BC-B539-9B7CE80CF02E}"/>
    <hyperlink ref="B1479" r:id="rId1460" display="https://www.timeshighereducation.com/world-university-rankings/mansoura-university" xr:uid="{0CC712B1-1C77-4120-BA57-16A5271A1705}"/>
    <hyperlink ref="B1480" r:id="rId1461" display="https://www.timeshighereducation.com/location/a4zw0000000GnvpAAC" xr:uid="{219CD2E3-ADB6-4EC3-BE62-5F8F793E0A7B}"/>
    <hyperlink ref="B1481" r:id="rId1462" display="https://www.timeshighereducation.com/world-university-rankings/universita-politecnica-delle-marche" xr:uid="{CF00477E-43F6-47A1-99B0-42EF5E4A123A}"/>
    <hyperlink ref="B1482" r:id="rId1463" display="https://www.timeshighereducation.com/location/a4zw0000000GnxYAAS" xr:uid="{B2B7B85C-2637-4D51-827F-0491678FFFC4}"/>
    <hyperlink ref="B1483" r:id="rId1464" display="https://www.timeshighereducation.com/world-university-rankings/masaryk-university" xr:uid="{F071F760-C58F-4E91-B2A0-28E4D415E336}"/>
    <hyperlink ref="B1484" r:id="rId1465" display="https://www.timeshighereducation.com/location/a4zw0000000Gnx5AAC" xr:uid="{22CD42A1-583C-4605-BE8D-B61CA4DAAE9F}"/>
    <hyperlink ref="B1485" r:id="rId1466" display="https://www.timeshighereducation.com/world-university-rankings/mazandaran-university-medical-sciences" xr:uid="{15C76B5A-EA23-4470-8435-DF43F3845EDC}"/>
    <hyperlink ref="B1486" r:id="rId1467" display="https://www.timeshighereducation.com/location/a4zw0000000GnwhAAC" xr:uid="{AEF58E92-3E89-4D11-A06C-EDD2D24B37A3}"/>
    <hyperlink ref="B1487" r:id="rId1468" display="https://www.timeshighereducation.com/world-university-rankings/mississippi-state-university" xr:uid="{8A09062A-9D71-4C26-AB55-6CBF34351EC8}"/>
    <hyperlink ref="B1488" r:id="rId1469" display="https://www.timeshighereducation.com/location/a4zw0000000GnyEAAS" xr:uid="{4EC416B0-81EE-4366-B913-7D2F27FDD6E6}"/>
    <hyperlink ref="B1489" r:id="rId1470" display="https://www.timeshighereducation.com/world-university-rankings/nanjing-forestry-university" xr:uid="{FFE67354-BB39-49BE-A237-DBCC3A7953B0}"/>
    <hyperlink ref="B1490" r:id="rId1471" display="https://www.timeshighereducation.com/location/a4zw0000000GnwKAAS" xr:uid="{240723A9-E8B7-460B-807C-113EB7D7A003}"/>
    <hyperlink ref="B1491" r:id="rId1472" display="https://www.timeshighereducation.com/world-university-rankings/nanjing-tech-university" xr:uid="{BB9F86CB-F31B-417E-BD6C-5206AC8CD001}"/>
    <hyperlink ref="B1492" r:id="rId1473" display="https://www.timeshighereducation.com/location/a4zw0000000GnwKAAS" xr:uid="{AABBF320-4AD2-4B44-8999-06A4544DA22A}"/>
    <hyperlink ref="B1493" r:id="rId1474" display="https://www.timeshighereducation.com/world-university-rankings/nanjing-university-aeronautics-and-astronautics" xr:uid="{693B6E21-5FEA-45EA-BE66-59D00FDF8282}"/>
    <hyperlink ref="B1494" r:id="rId1475" display="https://www.timeshighereducation.com/location/a4zw0000000GnwKAAS" xr:uid="{C8A85F29-2CD9-4CAD-AF37-6CBD41438864}"/>
    <hyperlink ref="B1495" r:id="rId1476" display="https://www.timeshighereducation.com/world-university-rankings/universite-de-nantes" xr:uid="{EBB94560-5C44-4B52-9C4E-87D4122BD717}"/>
    <hyperlink ref="B1496" r:id="rId1477" display="https://www.timeshighereducation.com/location/a4zw0000000GnxkAAC" xr:uid="{15B73468-DB5D-4310-A32B-00A7008651A5}"/>
    <hyperlink ref="B1497" r:id="rId1478" display="https://www.timeshighereducation.com/world-university-rankings/national-institute-applied-sciences-lyon-insa-lyon" xr:uid="{CB86B5C1-9CC4-47C0-8440-5227A9ADABF0}"/>
    <hyperlink ref="B1498" r:id="rId1479" display="https://www.timeshighereducation.com/location/a4zw0000000GnxkAAC" xr:uid="{7EB99C8D-4611-458D-8E23-3770771309A3}"/>
    <hyperlink ref="B1499" r:id="rId1480" display="https://www.timeshighereducation.com/world-university-rankings/national-sun-yat-sen-university" xr:uid="{AFB4AB87-9218-469D-A386-73825DBAFB16}"/>
    <hyperlink ref="B1500" r:id="rId1481" display="https://www.timeshighereducation.com/location/a4zw0000000GnwPAAS" xr:uid="{BCEF6AF6-91A3-4A5E-AB57-A37FFD17E0D6}"/>
    <hyperlink ref="B1503" r:id="rId1482" display="https://www.timeshighereducation.com/world-university-rankings/national-university-sciences-and-technology" xr:uid="{C0BBAEEA-BB1D-463E-B0A5-68E925E069F9}"/>
    <hyperlink ref="B1504" r:id="rId1483" display="https://www.timeshighereducation.com/location/a4zw0000000GnwkAAC" xr:uid="{80B48A40-E10E-4166-BCEF-6DC65F0FF89B}"/>
    <hyperlink ref="B1505" r:id="rId1484" display="https://www.timeshighereducation.com/world-university-rankings/near-east-university" xr:uid="{35CD4B90-B80C-41E7-B5BC-9DFA75A133C5}"/>
    <hyperlink ref="B1506" r:id="rId1485" display="https://www.timeshighereducation.com/location/a4zw0000000GnxcAAC" xr:uid="{63993EFD-8C68-4A73-99AD-EEEC6C491551}"/>
    <hyperlink ref="B1507" r:id="rId1486" display="https://www.timeshighereducation.com/world-university-rankings/northeastern-university-china" xr:uid="{5C8D1910-5885-4819-868C-09EC438B87A9}"/>
    <hyperlink ref="B1508" r:id="rId1487" display="https://www.timeshighereducation.com/location/a4zw0000000GnwKAAS" xr:uid="{B97ED7E1-C213-43EA-BE61-60117FD2535F}"/>
    <hyperlink ref="B1509" r:id="rId1488" display="https://www.timeshighereducation.com/world-university-rankings/nottingham-trent-university" xr:uid="{376C3E79-CAC0-4A38-8096-61DDB9D88E95}"/>
    <hyperlink ref="B1510" r:id="rId1489" display="https://www.timeshighereducation.com/location/a4zw0000000GnxQAAS" xr:uid="{6E10F951-02FA-4097-8F95-E091411B832B}"/>
    <hyperlink ref="B1511" r:id="rId1490" display="https://www.timeshighereducation.com/world-university-rankings/obuda-university" xr:uid="{B54D6382-368B-46EE-B55F-C980A917916D}"/>
    <hyperlink ref="B1512" r:id="rId1491" display="https://www.timeshighereducation.com/location/a4zw0000000Gnx7AAC" xr:uid="{3DBD85A1-0CB0-4F98-8C0A-07E03AAF8E7E}"/>
    <hyperlink ref="B1513" r:id="rId1492" display="https://www.timeshighereducation.com/world-university-rankings/ohio-university-main-campus" xr:uid="{20871A56-9844-4233-8AA8-5E0FE032699C}"/>
    <hyperlink ref="B1514" r:id="rId1493" display="https://www.timeshighereducation.com/location/a4zw0000000GnyEAAS" xr:uid="{F6F14198-E2AB-43E3-B1A2-C92AEF08B43F}"/>
    <hyperlink ref="B1515" r:id="rId1494" display="https://www.timeshighereducation.com/world-university-rankings/oklahoma-state-university" xr:uid="{4C92C1E4-5DD4-43DA-9D90-30E3EBC28491}"/>
    <hyperlink ref="B1516" r:id="rId1495" display="https://www.timeshighereducation.com/location/a4zw0000000GnyEAAS" xr:uid="{E6F48FC7-360A-472B-9765-76D929DC4D40}"/>
    <hyperlink ref="B1517" r:id="rId1496" display="https://www.timeshighereducation.com/world-university-rankings/open-university-catalonia" xr:uid="{85559506-06E5-4F23-8711-F4B0F51793E3}"/>
    <hyperlink ref="B1518" r:id="rId1497" display="https://www.timeshighereducation.com/location/a4zw0000000GnxhAAC" xr:uid="{8B83899D-5AFB-489D-9F56-CD59CC6EC2A0}"/>
    <hyperlink ref="B1519" r:id="rId1498" display="https://www.timeshighereducation.com/world-university-rankings/oxford-brookes-university" xr:uid="{A6F3A77A-7F12-4E13-98C6-0D79482B002F}"/>
    <hyperlink ref="B1520" r:id="rId1499" display="https://www.timeshighereducation.com/location/a4zw0000000GnxQAAS" xr:uid="{7C79CEFB-78B1-43CA-9739-DA2304F4F7AB}"/>
    <hyperlink ref="B1521" r:id="rId1500" display="https://www.timeshighereducation.com/world-university-rankings/panjab-university" xr:uid="{B1356449-E474-4D05-B090-05DA05C88F0F}"/>
    <hyperlink ref="B1522" r:id="rId1501" display="https://www.timeshighereducation.com/location/a4zw0000000GnweAAC" xr:uid="{E8F60005-CD9F-4838-9558-63CBD3457F30}"/>
    <hyperlink ref="B1523" r:id="rId1502" display="https://www.timeshighereducation.com/world-university-rankings/paris-lodron-universitat-salzburg" xr:uid="{BAF9B47D-8C0D-4D8D-9B56-DEEE2274FEF5}"/>
    <hyperlink ref="B1524" r:id="rId1503" display="https://www.timeshighereducation.com/location/a4zw0000000GnxiAAC" xr:uid="{9C79A84D-2205-4083-A910-AFB940D240BB}"/>
    <hyperlink ref="B1525" r:id="rId1504" display="https://www.timeshighereducation.com/world-university-rankings/parthenope-university-naples" xr:uid="{81B98A1C-ACFD-48E4-9ACD-796C7B57AAA4}"/>
    <hyperlink ref="B1526" r:id="rId1505" display="https://www.timeshighereducation.com/location/a4zw0000000GnxYAAS" xr:uid="{C545CEF6-8AE9-49A5-81DA-D681D9B4E2D3}"/>
    <hyperlink ref="B1527" r:id="rId1506" display="https://www.timeshighereducation.com/world-university-rankings/polytechnic-university-valencia" xr:uid="{FEFC2F6B-C810-48BA-9231-A15F94E8893C}"/>
    <hyperlink ref="B1528" r:id="rId1507" display="https://www.timeshighereducation.com/location/a4zw0000000GnxhAAC" xr:uid="{1804255B-3E8B-41A2-A8F4-66E8324F4B67}"/>
    <hyperlink ref="B1529" r:id="rId1508" display="https://www.timeshighereducation.com/world-university-rankings/polytechnic-university-valencia" xr:uid="{FF86364F-448F-4A42-AF79-0428559A0E05}"/>
    <hyperlink ref="B1530" r:id="rId1509" display="https://www.timeshighereducation.com/world-university-rankings/pontifical-catholic-university-rio-de-janeiro-puc-rio" xr:uid="{F09B72B3-630C-4E42-B279-00B3E7AD0FF8}"/>
    <hyperlink ref="B1531" r:id="rId1510" display="https://www.timeshighereducation.com/location/a4zw0000000GnyUAAS" xr:uid="{9E603218-405D-49A1-A067-A9AB704EFC5A}"/>
    <hyperlink ref="B1532" r:id="rId1511" display="https://www.timeshighereducation.com/world-university-rankings/prince-sattam-bin-abdulaziz-university" xr:uid="{408F75B9-1000-409D-A712-58E7053CC224}"/>
    <hyperlink ref="B1533" r:id="rId1512" display="https://www.timeshighereducation.com/location/a4zw0000000GnwvAAC" xr:uid="{F330E432-3A48-48CD-A86A-6D2BA35229A5}"/>
    <hyperlink ref="B1534" r:id="rId1513" display="https://www.timeshighereducation.com/world-university-rankings/qassim-university" xr:uid="{C388B0B4-2911-4997-AE0D-606AF6B35B1C}"/>
    <hyperlink ref="B1535" r:id="rId1514" display="https://www.timeshighereducation.com/location/a4zw0000000GnwvAAC" xr:uid="{3C74CAD8-7990-452A-97F8-3773826E530E}"/>
    <hyperlink ref="B1536" r:id="rId1515" display="https://www.timeshighereducation.com/world-university-rankings/qassim-university" xr:uid="{5DB0C465-9A69-4D13-9DBA-B5BBF48C1E95}"/>
    <hyperlink ref="B1537" r:id="rId1516" display="https://www.timeshighereducation.com/world-university-rankings/qazvin-university-medical-sciences" xr:uid="{F65E78E2-4570-421D-82D0-3B9B7CBDDC0C}"/>
    <hyperlink ref="B1538" r:id="rId1517" display="https://www.timeshighereducation.com/location/a4zw0000000GnwhAAC" xr:uid="{35F9E14A-AA30-40B7-B9D6-7966D532725D}"/>
    <hyperlink ref="B1539" r:id="rId1518" display="https://www.timeshighereducation.com/world-university-rankings/qingdao-university" xr:uid="{F996DE1E-849A-41D0-BC4C-113F91A7E360}"/>
    <hyperlink ref="B1540" r:id="rId1519" display="https://www.timeshighereducation.com/location/a4zw0000000GnwKAAS" xr:uid="{3DA9919F-83B8-4031-8338-B9574A6B5E42}"/>
    <hyperlink ref="B1541" r:id="rId1520" display="https://www.timeshighereducation.com/world-university-rankings/rochester-institute-technology" xr:uid="{6823BEA2-586C-45E6-ACC9-B014277703CE}"/>
    <hyperlink ref="B1542" r:id="rId1521" display="https://www.timeshighereducation.com/location/a4zw0000000GnyEAAS" xr:uid="{A8B9DCBA-5A2D-440C-AB64-B4047DB09B2D}"/>
    <hyperlink ref="B1543" r:id="rId1522" display="https://www.timeshighereducation.com/world-university-rankings/university-rovira-i-virgili" xr:uid="{0EAF75B9-57AB-4137-B32C-C9A50822A17C}"/>
    <hyperlink ref="B1544" r:id="rId1523" display="https://www.timeshighereducation.com/location/a4zw0000000GnxhAAC" xr:uid="{A26EBA1B-D242-4674-A207-6B10AAFEA608}"/>
    <hyperlink ref="B1547" r:id="rId1524" display="https://www.timeshighereducation.com/world-university-rankings/sciences-po" xr:uid="{4E23BE10-190B-4521-B2A6-296775849AFB}"/>
    <hyperlink ref="B1548" r:id="rId1525" display="https://www.timeshighereducation.com/location/a4zw0000000GnxkAAC" xr:uid="{4005F708-15F1-42E5-AC77-C6068D21022F}"/>
    <hyperlink ref="B1549" r:id="rId1526" display="https://www.timeshighereducation.com/world-university-rankings/shahid-beheshti-university-medical-sciences" xr:uid="{6BB7C80B-949D-4D7A-8D1E-5189D7EACAEE}"/>
    <hyperlink ref="B1550" r:id="rId1527" display="https://www.timeshighereducation.com/location/a4zw0000000GnwhAAC" xr:uid="{E65806EA-16D5-4FE2-9FB9-C38237AD35B8}"/>
    <hyperlink ref="B1551" r:id="rId1528" display="https://www.timeshighereducation.com/world-university-rankings/south-china-normal-university" xr:uid="{ABF2B602-38D1-454F-936D-660A50D998F5}"/>
    <hyperlink ref="B1552" r:id="rId1529" display="https://www.timeshighereducation.com/location/a4zw0000000GnwKAAS" xr:uid="{51D4B880-A039-4EA3-9E33-A5180BB5FC82}"/>
    <hyperlink ref="B1553" r:id="rId1530" display="https://www.timeshighereducation.com/world-university-rankings/sruc-scotlands-rural-college" xr:uid="{EA93A436-6CB6-4165-AAFE-3C993B316019}"/>
    <hyperlink ref="B1554" r:id="rId1531" display="https://www.timeshighereducation.com/location/a4zw0000000GnxQAAS" xr:uid="{B574BD5F-3B98-49A8-B33F-4620A0354923}"/>
    <hyperlink ref="B1555" r:id="rId1532" display="https://www.timeshighereducation.com/world-university-rankings/sukkur-iba-university" xr:uid="{EFE13B5B-7F74-4E26-82B5-E4835FB77299}"/>
    <hyperlink ref="B1556" r:id="rId1533" display="https://www.timeshighereducation.com/location/a4zw0000000GnwkAAC" xr:uid="{21E61113-4869-4E51-A00B-584EAF2778BB}"/>
    <hyperlink ref="B1557" r:id="rId1534" display="https://www.timeshighereducation.com/world-university-rankings/sultan-qaboos-university" xr:uid="{69C4ED46-4E76-438D-AA2B-3048756B8DD1}"/>
    <hyperlink ref="B1558" r:id="rId1535" display="https://www.timeshighereducation.com/location/a4zw0000000GnwsAAC" xr:uid="{D81DC242-1A76-481D-B705-0B39B0FBCFC9}"/>
    <hyperlink ref="B1559" r:id="rId1536" display="https://www.timeshighereducation.com/world-university-rankings/suny-binghamton-university" xr:uid="{35EDAA2F-A8C9-49CB-8368-DBE2191ABD3C}"/>
    <hyperlink ref="B1560" r:id="rId1537" display="https://www.timeshighereducation.com/location/a4zw0000000GnyEAAS" xr:uid="{3F519E05-FFB1-413D-B8F0-D55B1381F7E2}"/>
    <hyperlink ref="B1561" r:id="rId1538" display="https://www.timeshighereducation.com/world-university-rankings/symbiosis-international-university" xr:uid="{FAB723A8-A355-456B-8FEA-6A64EF21A21D}"/>
    <hyperlink ref="B1562" r:id="rId1539" display="https://www.timeshighereducation.com/location/a4zw0000000GnweAAC" xr:uid="{1CD62EB3-8EB7-4F74-AA74-E96CA7AC4F50}"/>
    <hyperlink ref="B1563" r:id="rId1540" display="https://www.timeshighereducation.com/world-university-rankings/symbiosis-international-university" xr:uid="{C81E33B2-89F8-4684-9AA0-8759494ECFF4}"/>
    <hyperlink ref="B1564" r:id="rId1541" display="https://www.timeshighereducation.com/world-university-rankings/tabriz-university-medical-sciences" xr:uid="{FFE5A6A2-1D87-4C61-A4DB-9042A630F369}"/>
    <hyperlink ref="B1565" r:id="rId1542" display="https://www.timeshighereducation.com/location/a4zw0000000GnwhAAC" xr:uid="{6F16902D-9AB5-427D-B875-51DB32E230A5}"/>
    <hyperlink ref="B1566" r:id="rId1543" display="https://www.timeshighereducation.com/world-university-rankings/taif-university" xr:uid="{95F5A024-3954-4B06-812E-4F780FCA5D47}"/>
    <hyperlink ref="B1567" r:id="rId1544" display="https://www.timeshighereducation.com/location/a4zw0000000GnwvAAC" xr:uid="{F35599EA-ADBB-456E-B86D-1CA6D7ED74FC}"/>
    <hyperlink ref="B1568" r:id="rId1545" display="https://www.timeshighereducation.com/world-university-rankings/tallinn-university-technology" xr:uid="{36BB7CBA-5B78-4AD6-87CB-92466E5BCBDC}"/>
    <hyperlink ref="B1569" r:id="rId1546" display="https://www.timeshighereducation.com/location/a4zw0000000GnxIAAS" xr:uid="{FB24B47F-2E9E-46BC-9526-B64C35298400}"/>
    <hyperlink ref="B1570" r:id="rId1547" display="https://www.timeshighereducation.com/world-university-rankings/tashkent-institute-irrigation-and-agricultural-mechanisation" xr:uid="{DA1AF6D4-3060-4A22-BF35-D531D781A20D}"/>
    <hyperlink ref="B1571" r:id="rId1548" display="https://www.timeshighereducation.com/location/a4zw0000000GnwJAAS" xr:uid="{BC1A619E-EEDD-4BFA-B928-8AF02DA08D49}"/>
    <hyperlink ref="B1572" r:id="rId1549" display="https://www.timeshighereducation.com/world-university-rankings/tecnologico-de-monterrey" xr:uid="{01598F93-11B9-4F2A-9A72-F72B4B05CE8D}"/>
    <hyperlink ref="B1573" r:id="rId1550" display="https://www.timeshighereducation.com/location/a4zw0000000GnyAAAS" xr:uid="{AAC130B1-10C7-4B38-B3D8-430F3CC300F5}"/>
    <hyperlink ref="B1574" r:id="rId1551" display="https://www.timeshighereducation.com/world-university-rankings/tecnologico-de-monterrey" xr:uid="{09B06CE1-23C1-440E-B280-9D286C7FCB65}"/>
    <hyperlink ref="B1575" r:id="rId1552" display="https://www.timeshighereducation.com/world-university-rankings/texas-tech-university" xr:uid="{317CCC41-4A55-490C-ADBF-9159C11D3902}"/>
    <hyperlink ref="B1576" r:id="rId1553" display="https://www.timeshighereducation.com/location/a4zw0000000GnyEAAS" xr:uid="{1834BEE0-3248-4BD1-B065-C9AF9DF54D80}"/>
    <hyperlink ref="B1577" r:id="rId1554" display="https://www.timeshighereducation.com/world-university-rankings/thapar-institute-engineering-and-technology" xr:uid="{515F03D5-7B37-4281-A103-0B0B2262A0E6}"/>
    <hyperlink ref="B1578" r:id="rId1555" display="https://www.timeshighereducation.com/location/a4zw0000000GnweAAC" xr:uid="{43FB8C10-0CBD-4A9D-A1FC-1D97AD0A8461}"/>
    <hyperlink ref="B1579" r:id="rId1556" display="https://www.timeshighereducation.com/world-university-rankings/catholic-university-america" xr:uid="{B350DCF6-0341-47ED-AF81-3F1ADDF3B3FE}"/>
    <hyperlink ref="B1580" r:id="rId1557" display="https://www.timeshighereducation.com/location/a4zw0000000GnyEAAS" xr:uid="{85E11537-6141-41CE-88F2-BE3CE5AC90DE}"/>
    <hyperlink ref="B1581" r:id="rId1558" display="https://www.timeshighereducation.com/world-university-rankings/catholic-university-korea" xr:uid="{95C032B0-71C1-43C2-A98C-F74D6509EBE7}"/>
    <hyperlink ref="B1582" r:id="rId1559" display="https://www.timeshighereducation.com/location/a4zw0000000GnwNAAS" xr:uid="{E179A259-EB4C-44DD-823D-89BDF9FB459E}"/>
    <hyperlink ref="B1583" r:id="rId1560" display="https://www.timeshighereducation.com/world-university-rankings/university-aizu" xr:uid="{18116441-F702-49E6-A4AC-5FD381986E36}"/>
    <hyperlink ref="B1584" r:id="rId1561" display="https://www.timeshighereducation.com/location/a4zw0000000GnwLAAS" xr:uid="{1590FAC5-13FC-497D-838E-066B5B55E33A}"/>
    <hyperlink ref="B1585" r:id="rId1562" display="https://www.timeshighereducation.com/world-university-rankings/university-jordan" xr:uid="{FA31FC59-C37B-4EA6-993D-51F84E9C9CF2}"/>
    <hyperlink ref="B1586" r:id="rId1563" display="https://www.timeshighereducation.com/location/a4zw0000000GnwpAAC" xr:uid="{05A7C2D4-5F9B-4FBE-9E1F-C758B8E7EDF7}"/>
    <hyperlink ref="B1587" r:id="rId1564" display="https://www.timeshighereducation.com/world-university-rankings/university-jordan" xr:uid="{4E4F1D8C-B054-4965-AAAA-CA43994BD3EB}"/>
    <hyperlink ref="B1588" r:id="rId1565" display="https://www.timeshighereducation.com/world-university-rankings/university-texas-san-antonio" xr:uid="{64204B8D-E181-448F-8500-7EFE437C9DD8}"/>
    <hyperlink ref="B1589" r:id="rId1566" display="https://www.timeshighereducation.com/location/a4zw0000000GnyEAAS" xr:uid="{F94FE6F2-B715-4179-85FB-34ADA2452B5D}"/>
    <hyperlink ref="B1590" r:id="rId1567" display="https://www.timeshighereducation.com/world-university-rankings/ton-duc-thang-university" xr:uid="{4A1950D3-6ABB-47F2-967E-01468FAAECB8}"/>
    <hyperlink ref="B1591" r:id="rId1568" display="https://www.timeshighereducation.com/location/a4zw0000000GnwaAAC" xr:uid="{914FA003-82C6-4F20-8F9D-B7A3F179D096}"/>
    <hyperlink ref="B1592" r:id="rId1569" display="https://www.timeshighereducation.com/world-university-rankings/toronto-metropolitan-university" xr:uid="{AA6F9C32-644C-49FC-B030-C337C23C7B9F}"/>
    <hyperlink ref="B1593" r:id="rId1570" display="https://www.timeshighereducation.com/location/a4zw0000000GnyDAAS" xr:uid="{9F8F261F-D9CE-478B-BF60-FD79057B41FC}"/>
    <hyperlink ref="B1594" r:id="rId1571" display="https://www.timeshighereducation.com/world-university-rankings/toronto-metropolitan-university" xr:uid="{64B0AE7C-47FC-4DAD-893C-4F7F679F0E02}"/>
    <hyperlink ref="B1595" r:id="rId1572" display="https://www.timeshighereducation.com/world-university-rankings/uees-espiritu-santo-university" xr:uid="{254C7424-F96F-4416-A6C9-6811DFF43198}"/>
    <hyperlink ref="B1596" r:id="rId1573" display="https://www.timeshighereducation.com/location/a4zw0000000GnydAAC" xr:uid="{C8B835CC-4EF4-465A-9859-7AFB45889B3F}"/>
    <hyperlink ref="B1597" r:id="rId1574" display="https://www.timeshighereducation.com/world-university-rankings/uit-arctic-university-norway" xr:uid="{1381E370-AEAE-4100-A929-78B82E133E17}"/>
    <hyperlink ref="B1598" r:id="rId1575" display="https://www.timeshighereducation.com/location/a4zw0000000GnxOAAS" xr:uid="{76E5309D-6771-4F7E-8F50-8443829D6DCB}"/>
    <hyperlink ref="B1599" r:id="rId1576" display="https://www.timeshighereducation.com/world-university-rankings/university-ulster" xr:uid="{5FB3C7C7-8578-4C2D-A607-ECAC19102AA5}"/>
    <hyperlink ref="B1600" r:id="rId1577" display="https://www.timeshighereducation.com/location/a4zw0000000GnxQAAS" xr:uid="{28B937FF-ED82-46D8-A804-D6E1EA5A6934}"/>
    <hyperlink ref="B1601" r:id="rId1578" display="https://www.timeshighereducation.com/world-university-rankings/universidade-federal-do-rio-grande-do-sul" xr:uid="{A10A29F7-9C02-411B-A2D1-752A55ED20C1}"/>
    <hyperlink ref="B1602" r:id="rId1579" display="https://www.timeshighereducation.com/location/a4zw0000000GnyUAAS" xr:uid="{4818C217-546F-4C52-9580-EA8F002CBA19}"/>
    <hyperlink ref="B1603" r:id="rId1580" display="https://www.timeshighereducation.com/world-university-rankings/universitat-politecnica-de-catalunya" xr:uid="{ABCD1648-2769-4165-923E-EC37F967AE5C}"/>
    <hyperlink ref="B1604" r:id="rId1581" display="https://www.timeshighereducation.com/location/a4zw0000000GnxhAAC" xr:uid="{11052966-3135-40AF-B471-6C44D1647BDD}"/>
    <hyperlink ref="B1605" r:id="rId1582" display="https://www.timeshighereducation.com/world-university-rankings/universite-cote-dazur" xr:uid="{B785A51B-555E-48B6-870D-851539C19526}"/>
    <hyperlink ref="B1606" r:id="rId1583" display="https://www.timeshighereducation.com/location/a4zw0000000GnxkAAC" xr:uid="{12858534-EA51-4055-A30E-3306268B72D8}"/>
    <hyperlink ref="B1607" r:id="rId1584" display="https://www.timeshighereducation.com/world-university-rankings/universite-cote-dazur" xr:uid="{5FB5297E-52D2-457B-BBF0-FEC8EA9E6AD3}"/>
    <hyperlink ref="B1608" r:id="rId1585" display="https://www.timeshighereducation.com/world-university-rankings/universiti-malaysia-pahang-al-sultan-abdullah-umpsa" xr:uid="{62FB7091-CABA-4E43-A5A8-2FD21E21E705}"/>
    <hyperlink ref="B1609" r:id="rId1586" display="https://www.timeshighereducation.com/location/a4zw0000000GnwUAAS" xr:uid="{5B845D95-68B2-48BC-BC98-7577FB6733DD}"/>
    <hyperlink ref="B1610" r:id="rId1587" display="https://www.timeshighereducation.com/world-university-rankings/sultan-idris-education-university-0" xr:uid="{E63D1046-56F4-4956-8221-000C2A9573CA}"/>
    <hyperlink ref="B1611" r:id="rId1588" display="https://www.timeshighereducation.com/location/a4zw0000000GnwUAAS" xr:uid="{9B0EF3B2-7DE7-4A0A-BDFC-C855629C3AE2}"/>
    <hyperlink ref="B1612" r:id="rId1589" display="https://www.timeshighereducation.com/world-university-rankings/universiti-putra-malaysia" xr:uid="{02A5735F-D7D2-48A9-B61A-FFF003137633}"/>
    <hyperlink ref="B1613" r:id="rId1590" display="https://www.timeshighereducation.com/location/a4zw0000000GnwUAAS" xr:uid="{5BC50AB6-7190-4492-83DB-A8CB6FD473A7}"/>
    <hyperlink ref="B1614" r:id="rId1591" display="https://www.timeshighereducation.com/world-university-rankings/universiti-tenaga-nasional-uniten" xr:uid="{DBD5C3D7-25E7-479D-9584-B282E2142D45}"/>
    <hyperlink ref="B1615" r:id="rId1592" display="https://www.timeshighereducation.com/location/a4zw0000000GnwUAAS" xr:uid="{71BBAB6C-504A-4F46-9763-37C613C3CFE1}"/>
    <hyperlink ref="B1616" r:id="rId1593" display="https://www.timeshighereducation.com/world-university-rankings/university-alaska-fairbanks" xr:uid="{2AF10C0F-D780-4B1A-9023-477F4833BA56}"/>
    <hyperlink ref="B1617" r:id="rId1594" display="https://www.timeshighereducation.com/location/a4zw0000000GnyEAAS" xr:uid="{6779E7DB-66A6-497A-9C62-CA71EFC63E6D}"/>
    <hyperlink ref="B1618" r:id="rId1595" display="https://www.timeshighereducation.com/world-university-rankings/university-aveiro" xr:uid="{31AA944E-FC88-4881-B82C-26FDE4F6AF30}"/>
    <hyperlink ref="B1619" r:id="rId1596" display="https://www.timeshighereducation.com/location/a4zw0000000GnxdAAC" xr:uid="{5D7DD127-CAE6-4DC0-AE52-445360B3EF8A}"/>
    <hyperlink ref="B1620" r:id="rId1597" display="https://www.timeshighereducation.com/world-university-rankings/university-bari-aldo-moro" xr:uid="{0CF837A7-ED7B-4D5C-8A34-BDC2F69311F1}"/>
    <hyperlink ref="B1621" r:id="rId1598" display="https://www.timeshighereducation.com/location/a4zw0000000GnxYAAS" xr:uid="{0AA67854-B364-4643-ABE0-12E7E0300B62}"/>
    <hyperlink ref="B1622" r:id="rId1599" display="https://www.timeshighereducation.com/world-university-rankings/university-beira-interior" xr:uid="{3BB817EA-A5B2-4D4A-9DD9-0628635EE083}"/>
    <hyperlink ref="B1623" r:id="rId1600" display="https://www.timeshighereducation.com/location/a4zw0000000GnxdAAC" xr:uid="{F9B0F824-C017-44EC-A09B-79B0C60B7393}"/>
    <hyperlink ref="B1624" r:id="rId1601" display="https://www.timeshighereducation.com/world-university-rankings/university-beira-interior" xr:uid="{66AE108B-191D-4393-9A62-A2B7AB015B8E}"/>
    <hyperlink ref="B1625" r:id="rId1602" display="https://www.timeshighereducation.com/world-university-rankings/university-brighton" xr:uid="{932D3E85-403C-4530-B30E-B40C52EF7B05}"/>
    <hyperlink ref="B1626" r:id="rId1603" display="https://www.timeshighereducation.com/location/a4zw0000000GnxQAAS" xr:uid="{25338300-1DFB-42CB-A673-F7D8B927E1DD}"/>
    <hyperlink ref="B1627" r:id="rId1604" display="https://www.timeshighereducation.com/world-university-rankings/university-cagliari" xr:uid="{902641AC-5AB9-4274-AB9F-07D3A4863AAC}"/>
    <hyperlink ref="B1628" r:id="rId1605" display="https://www.timeshighereducation.com/location/a4zw0000000GnxYAAS" xr:uid="{C68A18FE-CEBA-43E1-B25C-15BC88D98E6F}"/>
    <hyperlink ref="B1629" r:id="rId1606" display="https://www.timeshighereducation.com/world-university-rankings/university-calabria" xr:uid="{4952C00B-671A-450B-BCF0-14A6372E7265}"/>
    <hyperlink ref="B1630" r:id="rId1607" display="https://www.timeshighereducation.com/location/a4zw0000000GnxYAAS" xr:uid="{E715E494-D6D9-4C7D-B9D2-B1E9B7615C27}"/>
    <hyperlink ref="B1631" r:id="rId1608" display="https://www.timeshighereducation.com/world-university-rankings/university-crete" xr:uid="{6CFE52D1-3D55-4B12-86F1-F9CE1367CC94}"/>
    <hyperlink ref="B1632" r:id="rId1609" display="https://www.timeshighereducation.com/location/a4zw0000000GnxWAAS" xr:uid="{38735657-310A-4EED-8058-05ABE78A1290}"/>
    <hyperlink ref="B1633" r:id="rId1610" display="https://www.timeshighereducation.com/world-university-rankings/university-denver" xr:uid="{5DFDD0F3-01A9-411C-B91B-E78282A6E93A}"/>
    <hyperlink ref="B1634" r:id="rId1611" display="https://www.timeshighereducation.com/location/a4zw0000000GnyEAAS" xr:uid="{B4BB63A5-F6D0-472C-A501-32A83B3D90DA}"/>
    <hyperlink ref="B1635" r:id="rId1612" display="https://www.timeshighereducation.com/world-university-rankings/university-derby" xr:uid="{5034B15C-56F9-499D-A441-0528C90EC7EC}"/>
    <hyperlink ref="B1636" r:id="rId1613" display="https://www.timeshighereducation.com/location/a4zw0000000GnxQAAS" xr:uid="{5F4287AF-26A6-4436-B004-3BC71AA7478B}"/>
    <hyperlink ref="B1637" r:id="rId1614" display="https://www.timeshighereducation.com/world-university-rankings/university-engineering-and-technology-taxila" xr:uid="{C6275F12-8D89-468A-9DA9-8E54B3D9F8AD}"/>
    <hyperlink ref="B1638" r:id="rId1615" display="https://www.timeshighereducation.com/location/a4zw0000000GnwkAAC" xr:uid="{12D45346-623C-4159-A3C5-6D0DBF629328}"/>
    <hyperlink ref="B1639" r:id="rId1616" display="https://www.timeshighereducation.com/world-university-rankings/university-granada" xr:uid="{04B5B3D7-A0EC-4E2A-8579-D5C9821FAF4F}"/>
    <hyperlink ref="B1640" r:id="rId1617" display="https://www.timeshighereducation.com/location/a4zw0000000GnxhAAC" xr:uid="{B37AA08F-5E96-4CA8-BCD8-FA185879461B}"/>
    <hyperlink ref="B1641" r:id="rId1618" display="https://www.timeshighereducation.com/world-university-rankings/university-haifa" xr:uid="{88FB3654-DC4B-446B-B8DB-033435F8751C}"/>
    <hyperlink ref="B1642" r:id="rId1619" display="https://www.timeshighereducation.com/location/a4zw0000000GnwoAAC" xr:uid="{59C752AC-B084-4481-BBDD-14258C163792}"/>
    <hyperlink ref="B1643" r:id="rId1620" display="https://www.timeshighereducation.com/world-university-rankings/university-hail" xr:uid="{FD7225D0-56F4-49D5-8A50-9E858911653E}"/>
    <hyperlink ref="B1644" r:id="rId1621" display="https://www.timeshighereducation.com/location/a4zw0000000GnwvAAC" xr:uid="{17F7B0FD-465D-4BF5-85CF-5F6378B8B79F}"/>
    <hyperlink ref="B1645" r:id="rId1622" display="https://www.timeshighereducation.com/world-university-rankings/university-hertfordshire" xr:uid="{89D6220E-537D-42F7-95EF-2BE8325A2000}"/>
    <hyperlink ref="B1646" r:id="rId1623" display="https://www.timeshighereducation.com/location/a4zw0000000GnxQAAS" xr:uid="{63BDC7E1-B840-4680-A550-A2F06393303C}"/>
    <hyperlink ref="B1647" r:id="rId1624" display="https://www.timeshighereducation.com/world-university-rankings/university-insubria" xr:uid="{9F8818F7-8575-49EF-B4C2-D34094B610A4}"/>
    <hyperlink ref="B1648" r:id="rId1625" display="https://www.timeshighereducation.com/location/a4zw0000000GnxYAAS" xr:uid="{6047CD91-EF8F-4BCB-A15D-7E821B90AC3C}"/>
    <hyperlink ref="B1649" r:id="rId1626" display="https://www.timeshighereducation.com/world-university-rankings/university-kaiserslautern" xr:uid="{C4E07328-0BD5-40F6-B40A-A9E6E4DD73F7}"/>
    <hyperlink ref="B1650" r:id="rId1627" display="https://www.timeshighereducation.com/location/a4zw0000000GnxlAAC" xr:uid="{6F4E80CB-293D-4051-9A7A-30AA24464E66}"/>
    <hyperlink ref="B1651" r:id="rId1628" display="https://www.timeshighereducation.com/world-university-rankings/university-laquila" xr:uid="{E4EE9EBA-4368-41D1-AC7D-83BFC802D77E}"/>
    <hyperlink ref="B1652" r:id="rId1629" display="https://www.timeshighereducation.com/location/a4zw0000000GnxYAAS" xr:uid="{DFC59370-2F7B-49F7-9039-7BD55D8B161C}"/>
    <hyperlink ref="B1653" r:id="rId1630" display="https://www.timeshighereducation.com/world-university-rankings/university-lille" xr:uid="{84B183B7-90AB-4781-9F5A-CFF1D1362FA5}"/>
    <hyperlink ref="B1654" r:id="rId1631" display="https://www.timeshighereducation.com/location/a4zw0000000GnxkAAC" xr:uid="{31C62D34-FB17-4529-903E-569CDCBC323F}"/>
    <hyperlink ref="B1655" r:id="rId1632" display="https://www.timeshighereducation.com/world-university-rankings/university-lincoln" xr:uid="{9499E57E-4475-42E6-AAC6-09780123623D}"/>
    <hyperlink ref="B1656" r:id="rId1633" display="https://www.timeshighereducation.com/location/a4zw0000000GnxQAAS" xr:uid="{9618D52A-AD60-401B-825B-4174ED95C48B}"/>
    <hyperlink ref="B1657" r:id="rId1634" display="https://www.timeshighereducation.com/world-university-rankings/university-lorraine" xr:uid="{248B3080-ED53-4EA6-80AE-740DB43F4B4E}"/>
    <hyperlink ref="B1658" r:id="rId1635" display="https://www.timeshighereducation.com/location/a4zw0000000GnxkAAC" xr:uid="{76EC8341-FBDF-40FB-8FB9-CB55E932B2DC}"/>
    <hyperlink ref="B1659" r:id="rId1636" display="https://www.timeshighereducation.com/world-university-rankings/university-malakand" xr:uid="{28DFC8EF-4389-49DD-BE6C-035DA2B9D569}"/>
    <hyperlink ref="B1660" r:id="rId1637" display="https://www.timeshighereducation.com/location/a4zw0000000GnwkAAC" xr:uid="{3AC784EE-9BF7-497B-9484-832C83B2C638}"/>
    <hyperlink ref="B1661" r:id="rId1638" display="https://www.timeshighereducation.com/world-university-rankings/university-maryland-baltimore-county" xr:uid="{1AEF5512-BAED-401B-96B4-06039C142C8A}"/>
    <hyperlink ref="B1662" r:id="rId1639" display="https://www.timeshighereducation.com/location/a4zw0000000GnyEAAS" xr:uid="{76F17C59-CA75-440D-9DF1-779B1AC3AC85}"/>
    <hyperlink ref="B1663" r:id="rId1640" display="https://www.timeshighereducation.com/world-university-rankings/university-minho" xr:uid="{51DCEABC-FA0C-49E3-9319-371B935F6E7E}"/>
    <hyperlink ref="B1664" r:id="rId1641" display="https://www.timeshighereducation.com/location/a4zw0000000GnxdAAC" xr:uid="{B5D33B2E-80A5-41C7-927F-0BE4B54B70CE}"/>
    <hyperlink ref="B1665" r:id="rId1642" display="https://www.timeshighereducation.com/world-university-rankings/university-mons" xr:uid="{71A125FF-D011-4AB8-9320-81A1F75704D2}"/>
    <hyperlink ref="B1666" r:id="rId1643" display="https://www.timeshighereducation.com/location/a4zw0000000GnxjAAC" xr:uid="{993394DD-5C9C-4699-BA60-4A8373ECCF3B}"/>
    <hyperlink ref="B1667" r:id="rId1644" display="https://www.timeshighereducation.com/world-university-rankings/university-nevada-las-vegas" xr:uid="{B5A76BCD-AD13-4A94-BCDF-FD630898295D}"/>
    <hyperlink ref="B1668" r:id="rId1645" display="https://www.timeshighereducation.com/location/a4zw0000000GnyEAAS" xr:uid="{05D55FC9-8E79-49CD-AF59-32DB033ED42D}"/>
    <hyperlink ref="B1669" r:id="rId1646" display="https://www.timeshighereducation.com/world-university-rankings/university-new-brunswick-unb" xr:uid="{3CDAD73E-F2F7-4432-8A9A-8B17984F6C72}"/>
    <hyperlink ref="B1670" r:id="rId1647" display="https://www.timeshighereducation.com/location/a4zw0000000GnyDAAS" xr:uid="{CC7BFC54-948A-4D5E-9C15-6BB8B680E6D2}"/>
    <hyperlink ref="B1671" r:id="rId1648" display="https://www.timeshighereducation.com/world-university-rankings/university-north-carolina-charlotte" xr:uid="{AD2067EE-7742-4BB0-931C-A986477F3CD6}"/>
    <hyperlink ref="B1672" r:id="rId1649" display="https://www.timeshighereducation.com/location/a4zw0000000GnyEAAS" xr:uid="{430396C2-67DB-436D-AF08-E968C4637124}"/>
    <hyperlink ref="B1673" r:id="rId1650" display="https://www.timeshighereducation.com/world-university-rankings/university-palermo" xr:uid="{967BEB81-0E23-49F9-A9A9-87BF13FD5F9D}"/>
    <hyperlink ref="B1674" r:id="rId1651" display="https://www.timeshighereducation.com/location/a4zw0000000GnxYAAS" xr:uid="{CE0D586F-0F92-4E41-BF4F-A62CB0B016FF}"/>
    <hyperlink ref="B1675" r:id="rId1652" display="https://www.timeshighereducation.com/world-university-rankings/university-parma" xr:uid="{1DA67796-338C-4FE7-B0CF-CB7F16BF1B8F}"/>
    <hyperlink ref="B1676" r:id="rId1653" display="https://www.timeshighereducation.com/location/a4zw0000000GnxYAAS" xr:uid="{AD3737BB-E5FE-4A97-8AC3-2BA6A68FB112}"/>
    <hyperlink ref="B1677" r:id="rId1654" display="https://www.timeshighereducation.com/world-university-rankings/university-pretoria" xr:uid="{EBB19ADA-97CC-4DE1-8BF1-F02A5B469B87}"/>
    <hyperlink ref="B1678" r:id="rId1655" display="https://www.timeshighereducation.com/location/a4zw0000000GnvyAAC" xr:uid="{BB4C1335-F77C-428D-B4A5-BE37B2D99AEB}"/>
    <hyperlink ref="B1679" r:id="rId1656" display="https://www.timeshighereducation.com/world-university-rankings/universite-de-rennes-1" xr:uid="{23D434A3-EE1A-4EEF-A463-B7419FA390D1}"/>
    <hyperlink ref="B1680" r:id="rId1657" display="https://www.timeshighereducation.com/location/a4zw0000000GnxkAAC" xr:uid="{3F716E34-0448-4D2C-8D79-4BDD110BC82B}"/>
    <hyperlink ref="B1681" r:id="rId1658" display="https://www.timeshighereducation.com/world-university-rankings/university-santiago-de-compostela" xr:uid="{BA1475D1-646F-4226-8E9B-92D3D36E938C}"/>
    <hyperlink ref="B1682" r:id="rId1659" display="https://www.timeshighereducation.com/location/a4zw0000000GnxhAAC" xr:uid="{41E2E574-6533-4243-9D1D-77E6F9DB8CB3}"/>
    <hyperlink ref="B1683" r:id="rId1660" display="https://www.timeshighereducation.com/world-university-rankings/university-sassari" xr:uid="{F55C3EE9-3C26-41C6-9825-23099BA25031}"/>
    <hyperlink ref="B1684" r:id="rId1661" display="https://www.timeshighereducation.com/location/a4zw0000000GnxYAAS" xr:uid="{6B9A1CCB-7E6D-4713-B4B0-598ABA6A616F}"/>
    <hyperlink ref="B1685" r:id="rId1662" display="https://www.timeshighereducation.com/world-university-rankings/university-stavanger" xr:uid="{31164B20-4DB3-46C4-B197-5154AB02094B}"/>
    <hyperlink ref="B1686" r:id="rId1663" display="https://www.timeshighereducation.com/location/a4zw0000000GnxOAAS" xr:uid="{7808E267-B082-449D-B58A-BC7375E1E59D}"/>
    <hyperlink ref="B1687" r:id="rId1664" display="https://www.timeshighereducation.com/world-university-rankings/university-tabriz" xr:uid="{9ED542E1-F732-4827-AF28-1C4B2704AF95}"/>
    <hyperlink ref="B1688" r:id="rId1665" display="https://www.timeshighereducation.com/location/a4zw0000000GnwhAAC" xr:uid="{2B480B04-1975-43BE-9CAC-01E2CFED50FB}"/>
    <hyperlink ref="B1689" r:id="rId1666" display="https://www.timeshighereducation.com/world-university-rankings/university-texas-arlington" xr:uid="{DC9EDFFC-3237-4FA4-AE57-E755F2144A8A}"/>
    <hyperlink ref="B1690" r:id="rId1667" display="https://www.timeshighereducation.com/location/a4zw0000000GnyEAAS" xr:uid="{45385F09-CF9C-4BCD-90FA-FF097287F2E0}"/>
    <hyperlink ref="B1691" r:id="rId1668" display="https://www.timeshighereducation.com/world-university-rankings/university-basque-country" xr:uid="{7CB76318-FAE3-4184-B688-B1288FBAB217}"/>
    <hyperlink ref="B1692" r:id="rId1669" display="https://www.timeshighereducation.com/location/a4zw0000000GnxhAAC" xr:uid="{2EFD1544-D2D4-4FB7-A51A-016A89CA6B66}"/>
    <hyperlink ref="B1693" r:id="rId1670" display="https://www.timeshighereducation.com/world-university-rankings/university-sunshine-coast" xr:uid="{81D4CDAD-037D-44CC-9FD9-E4F16A1D1419}"/>
    <hyperlink ref="B1694" r:id="rId1671" display="https://www.timeshighereducation.com/location/a4zw0000000GnyFAAS" xr:uid="{CEB518CF-B9E9-4308-8333-676B829C2C20}"/>
    <hyperlink ref="B1695" r:id="rId1672" display="https://www.timeshighereducation.com/world-university-rankings/university-western-cape" xr:uid="{FD8B900B-9861-4873-AD78-55B68F004656}"/>
    <hyperlink ref="B1696" r:id="rId1673" display="https://www.timeshighereducation.com/location/a4zw0000000GnvyAAC" xr:uid="{87D90DA9-4FCF-42D6-A500-000DC60D4776}"/>
    <hyperlink ref="B1697" r:id="rId1674" display="https://www.timeshighereducation.com/world-university-rankings/university-west-england" xr:uid="{0300AB0F-63E9-4269-BE69-8968BF913EFC}"/>
    <hyperlink ref="B1698" r:id="rId1675" display="https://www.timeshighereducation.com/location/a4zw0000000GnxQAAS" xr:uid="{AB7298EC-EFA4-4B20-9BDA-A601738CE338}"/>
    <hyperlink ref="B1699" r:id="rId1676" display="https://www.timeshighereducation.com/world-university-rankings/university-west-scotland" xr:uid="{AB18EC43-2F8D-4DE7-A50B-AEDDACDD4738}"/>
    <hyperlink ref="B1700" r:id="rId1677" display="https://www.timeshighereducation.com/location/a4zw0000000GnxQAAS" xr:uid="{2DB5C599-5A64-4A0A-8E42-FE78E1AE136A}"/>
    <hyperlink ref="B1701" r:id="rId1678" display="https://www.timeshighereducation.com/world-university-rankings/university-toledo" xr:uid="{6CE10D7A-750E-4B16-8545-DBFD46EEBB42}"/>
    <hyperlink ref="B1702" r:id="rId1679" display="https://www.timeshighereducation.com/location/a4zw0000000GnyEAAS" xr:uid="{538970F9-AB2A-4150-975C-CED8B1D8F4AE}"/>
    <hyperlink ref="B1703" r:id="rId1680" display="https://www.timeshighereducation.com/world-university-rankings/university-tuscia" xr:uid="{BF37B6E3-E582-420C-898F-518B5587B8E6}"/>
    <hyperlink ref="B1704" r:id="rId1681" display="https://www.timeshighereducation.com/location/a4zw0000000GnxYAAS" xr:uid="{829C742F-6D49-4934-BD15-6AEA5D7F61B9}"/>
    <hyperlink ref="B1705" r:id="rId1682" display="https://www.timeshighereducation.com/world-university-rankings/university-udine" xr:uid="{8631FBC1-F421-4032-AD83-BEFF1ADFDF70}"/>
    <hyperlink ref="B1706" r:id="rId1683" display="https://www.timeshighereducation.com/location/a4zw0000000GnxYAAS" xr:uid="{9CC1EEEA-A50C-4681-8A66-564B5B0B8E52}"/>
    <hyperlink ref="B1707" r:id="rId1684" display="https://www.timeshighereducation.com/world-university-rankings/university-warsaw" xr:uid="{4F13861C-13B9-48F9-8B3C-CBC228759FD0}"/>
    <hyperlink ref="B1708" r:id="rId1685" display="https://www.timeshighereducation.com/location/a4zw0000000GnxAAAS" xr:uid="{45109035-453D-4AC8-8694-CB26600177FA}"/>
    <hyperlink ref="B1709" r:id="rId1686" display="https://www.timeshighereducation.com/world-university-rankings/university-wyoming" xr:uid="{6E3EEE30-9631-4CF1-A071-C299179564AB}"/>
    <hyperlink ref="B1710" r:id="rId1687" display="https://www.timeshighereducation.com/location/a4zw0000000GnyEAAS" xr:uid="{1817CD0C-60F7-4214-B71A-B0F0A9479400}"/>
    <hyperlink ref="B1711" r:id="rId1688" display="https://www.timeshighereducation.com/world-university-rankings/urmia-university-medical-sciences" xr:uid="{CA93F2DF-31E2-4BA3-BD07-3CD23E2F6826}"/>
    <hyperlink ref="B1712" r:id="rId1689" display="https://www.timeshighereducation.com/location/a4zw0000000GnwhAAC" xr:uid="{0F6EBCA9-33FE-4747-AE98-7E08952ED492}"/>
    <hyperlink ref="B1713" r:id="rId1690" display="https://www.timeshighereducation.com/world-university-rankings/vit-university" xr:uid="{376DF9AE-DD7C-47E8-A439-40966D5A7F61}"/>
    <hyperlink ref="B1714" r:id="rId1691" display="https://www.timeshighereducation.com/location/a4zw0000000GnweAAC" xr:uid="{8097EC8C-9273-4FD0-BB00-678764EEFD40}"/>
    <hyperlink ref="B1715" r:id="rId1692" display="https://www.timeshighereducation.com/world-university-rankings/wenzhou-university" xr:uid="{0DF472BD-D3BC-44E3-87AE-F8D6B68175F9}"/>
    <hyperlink ref="B1716" r:id="rId1693" display="https://www.timeshighereducation.com/location/a4zw0000000GnwKAAS" xr:uid="{139A8EB2-572B-4F2D-9FB0-4B96F8479211}"/>
    <hyperlink ref="B1717" r:id="rId1694" display="https://www.timeshighereducation.com/world-university-rankings/william-mary" xr:uid="{F5902E74-D322-4517-BF45-7A1F639A0CD3}"/>
    <hyperlink ref="B1718" r:id="rId1695" display="https://www.timeshighereducation.com/location/a4zw0000000GnyEAAS" xr:uid="{5BB7ECAF-8D4C-4D79-8102-314592AE5712}"/>
    <hyperlink ref="B1719" r:id="rId1696" display="https://www.timeshighereducation.com/world-university-rankings/worcester-polytechnic-institute" xr:uid="{43AD16E4-B166-49E9-92EF-17F9754000CF}"/>
    <hyperlink ref="B1720" r:id="rId1697" display="https://www.timeshighereducation.com/location/a4zw0000000GnyEAAS" xr:uid="{FDD6C49F-00F2-4DDB-8723-06D85110246F}"/>
    <hyperlink ref="B1721" r:id="rId1698" display="https://www.timeshighereducation.com/world-university-rankings/xian-jiaotong-liverpool-university" xr:uid="{E457601E-DAB0-400C-A254-351544B3B00B}"/>
    <hyperlink ref="B1722" r:id="rId1699" display="https://www.timeshighereducation.com/location/a4zw0000000GnwKAAS" xr:uid="{A1087549-E643-4472-B95B-BD73ADFF23D2}"/>
    <hyperlink ref="B1723" r:id="rId1700" display="https://www.timeshighereducation.com/world-university-rankings/xian-jiaotong-liverpool-university" xr:uid="{2C0DBDBA-15D0-4881-A902-2D89FE04BE1C}"/>
    <hyperlink ref="B1724" r:id="rId1701" display="https://www.timeshighereducation.com/world-university-rankings/xidian-university" xr:uid="{582E70F8-9993-4B20-B979-8E768AEFFBCB}"/>
    <hyperlink ref="B1725" r:id="rId1702" display="https://www.timeshighereducation.com/location/a4zw0000000GnwKAAS" xr:uid="{AC07A7AC-E501-439F-A49E-AA4382C0B746}"/>
    <hyperlink ref="B1726" r:id="rId1703" display="https://www.timeshighereducation.com/world-university-rankings/yeungnam-university" xr:uid="{1CBDC3E7-5570-407C-B713-6D410D43C221}"/>
    <hyperlink ref="B1727" r:id="rId1704" display="https://www.timeshighereducation.com/location/a4zw0000000GnwNAAS" xr:uid="{D6A308C5-26F5-48A8-9113-55EEDB5C0141}"/>
    <hyperlink ref="B1728" r:id="rId1705" display="https://www.timeshighereducation.com/world-university-rankings/zhejiang-normal-university" xr:uid="{0E3C5BF3-A8A2-4ADE-A28A-DB50FB225A42}"/>
    <hyperlink ref="B1729" r:id="rId1706" display="https://www.timeshighereducation.com/location/a4zw0000000GnwKAAS" xr:uid="{3093873D-3560-4A9E-93BB-7727B425DA53}"/>
    <hyperlink ref="B1730" r:id="rId1707" display="https://www.timeshighereducation.com/world-university-rankings/zhejiang-university-technology" xr:uid="{E593D664-7ABC-47FC-97F5-6195BC8A893E}"/>
    <hyperlink ref="B1731" r:id="rId1708" display="https://www.timeshighereducation.com/location/a4zw0000000GnwKAAS" xr:uid="{7FC7DC52-7228-4B2E-B6D7-06F1AF897791}"/>
    <hyperlink ref="B1732" r:id="rId1709" display="https://www.timeshighereducation.com/world-university-rankings/abdul-wali-khan-university-mardan" xr:uid="{FB6120C2-2AF5-4D14-8449-A8537FB1C282}"/>
    <hyperlink ref="B1733" r:id="rId1710" display="https://www.timeshighereducation.com/location/a4zw0000000GnwkAAC" xr:uid="{BAC38ABB-61CA-4837-BC95-F9307FE7F827}"/>
    <hyperlink ref="B1734" r:id="rId1711" display="https://www.timeshighereducation.com/world-university-rankings/alagappa-university" xr:uid="{09CF4D57-10E8-4FC9-BE7D-B4A8E8C90559}"/>
    <hyperlink ref="B1735" r:id="rId1712" display="https://www.timeshighereducation.com/location/a4zw0000000GnweAAC" xr:uid="{385120D6-840B-4DA7-A26D-CC8086EC4262}"/>
    <hyperlink ref="B1736" r:id="rId1713" display="https://www.timeshighereducation.com/world-university-rankings/al-al-bayt-university" xr:uid="{FD0C2869-EDAC-44C5-BB09-08795D838AD1}"/>
    <hyperlink ref="B1737" r:id="rId1714" display="https://www.timeshighereducation.com/location/a4zw0000000GnwpAAC" xr:uid="{80AF7236-60FE-4EDF-890D-5BB37360FA05}"/>
    <hyperlink ref="B1738" r:id="rId1715" display="https://www.timeshighereducation.com/world-university-rankings/al-azhar-university" xr:uid="{DF53F440-6008-4FCB-9F4B-BF2E59E09FEB}"/>
    <hyperlink ref="B1739" r:id="rId1716" display="https://www.timeshighereducation.com/location/a4zw0000000GnvpAAC" xr:uid="{0945B79E-2F30-41BA-9841-FADEDB1A07F6}"/>
    <hyperlink ref="B1740" r:id="rId1717" display="https://www.timeshighereducation.com/world-university-rankings/amedeo-avogadro-university-eastern-piedmont" xr:uid="{69D7A8FD-E056-4A74-834A-C0427657713D}"/>
    <hyperlink ref="B1741" r:id="rId1718" display="https://www.timeshighereducation.com/location/a4zw0000000GnxYAAS" xr:uid="{4E8D6954-31AB-4CF6-ACAB-BA20E7DF68A4}"/>
    <hyperlink ref="B1742" r:id="rId1719" display="https://www.timeshighereducation.com/world-university-rankings/arak-university-medical-sciences" xr:uid="{8C31454D-7A62-4C71-A8E1-981BDA4C3766}"/>
    <hyperlink ref="B1743" r:id="rId1720" display="https://www.timeshighereducation.com/location/a4zw0000000GnwhAAC" xr:uid="{ABC064E0-769B-4E63-92E7-3606E017D1EB}"/>
    <hyperlink ref="B1744" r:id="rId1721" display="https://www.timeshighereducation.com/world-university-rankings/aristotle-university-thessaloniki" xr:uid="{C4EA2B75-35BF-47BD-ABC1-EF7A03AA8F9E}"/>
    <hyperlink ref="B1745" r:id="rId1722" display="https://www.timeshighereducation.com/location/a4zw0000000GnxWAAS" xr:uid="{E0660196-F17F-473F-8B0F-A5888A24E96F}"/>
    <hyperlink ref="B1746" r:id="rId1723" display="https://www.timeshighereducation.com/world-university-rankings/arts-et-metiers" xr:uid="{D2BEE9F4-CDEB-489F-98AF-8EE3646E8F33}"/>
    <hyperlink ref="B1747" r:id="rId1724" display="https://www.timeshighereducation.com/location/a4zw0000000GnxkAAC" xr:uid="{FC0DCF08-B7B8-4F7C-BF58-02E186C3D541}"/>
    <hyperlink ref="B1748" r:id="rId1725" display="https://www.timeshighereducation.com/world-university-rankings/bahcesehir-university" xr:uid="{AC7E9E94-B81D-449F-9D70-0F159214E930}"/>
    <hyperlink ref="B1749" r:id="rId1726" display="https://www.timeshighereducation.com/location/a4zw0000000GnwxAAC" xr:uid="{28A3A0BC-149E-436A-B647-2634F59C5713}"/>
    <hyperlink ref="B1750" r:id="rId1727" display="https://www.timeshighereducation.com/world-university-rankings/bangabandhu-sheikh-mujibur-rahman-agricultural-university" xr:uid="{C3810B9B-3992-4123-9D4C-61AA84342017}"/>
    <hyperlink ref="B1751" r:id="rId1728" display="https://www.timeshighereducation.com/location/a4zw0000000GnwcAAC" xr:uid="{B3A022A4-DCB4-44E8-9AAE-D92CCC2CF1E2}"/>
    <hyperlink ref="B1752" r:id="rId1729" display="https://www.timeshighereducation.com/world-university-rankings/bharathiar-university" xr:uid="{B8FE8D59-074C-47F2-9472-876D6807B1CF}"/>
    <hyperlink ref="B1753" r:id="rId1730" display="https://www.timeshighereducation.com/location/a4zw0000000GnweAAC" xr:uid="{35B832D3-0190-4187-9EF0-A6EDEED63529}"/>
    <hyperlink ref="B1754" r:id="rId1731" display="https://www.timeshighereducation.com/world-university-rankings/birjand-university-medical-sciences" xr:uid="{418F1F32-35CA-4851-BDA7-5CD472258E0E}"/>
    <hyperlink ref="B1755" r:id="rId1732" display="https://www.timeshighereducation.com/location/a4zw0000000GnwhAAC" xr:uid="{1A7C5F72-9AF0-43E8-A079-2C8F56171E30}"/>
    <hyperlink ref="B1756" r:id="rId1733" display="https://www.timeshighereducation.com/world-university-rankings/birmingham-city-university" xr:uid="{06327A16-BA10-43A9-B966-6A3186260CE5}"/>
    <hyperlink ref="B1757" r:id="rId1734" display="https://www.timeshighereducation.com/location/a4zw0000000GnxQAAS" xr:uid="{57CEC422-384E-4D1C-95C0-9C2C935A7956}"/>
    <hyperlink ref="B1758" r:id="rId1735" display="https://www.timeshighereducation.com/world-university-rankings/bucharest-university-economic-studies" xr:uid="{50EFE173-2DB0-42FC-A9F4-6B8A33E5F027}"/>
    <hyperlink ref="B1759" r:id="rId1736" display="https://www.timeshighereducation.com/location/a4zw0000000GnxBAAS" xr:uid="{612F3889-32A0-411A-BD7E-054F16733C24}"/>
    <hyperlink ref="B1760" r:id="rId1737" display="https://www.timeshighereducation.com/world-university-rankings/cairo-university" xr:uid="{79B7EB01-932A-444A-8F3A-3131134D0A2C}"/>
    <hyperlink ref="B1761" r:id="rId1738" display="https://www.timeshighereducation.com/location/a4zw0000000GnvpAAC" xr:uid="{00ED3899-E011-429E-B5A3-6D2A2B0162A7}"/>
    <hyperlink ref="B1762" r:id="rId1739" display="https://www.timeshighereducation.com/world-university-rankings/cankaya-university" xr:uid="{5CD75B29-EB35-4DAD-A001-33E9E77EBC11}"/>
    <hyperlink ref="B1763" r:id="rId1740" display="https://www.timeshighereducation.com/location/a4zw0000000GnwxAAC" xr:uid="{621EC789-DCF1-4222-AFEA-2D60EB630D88}"/>
    <hyperlink ref="B1764" r:id="rId1741" display="https://www.timeshighereducation.com/world-university-rankings/charles-iii-university-madrid" xr:uid="{0F70EEB9-671F-44FB-A74F-80A1BCE270A7}"/>
    <hyperlink ref="B1765" r:id="rId1742" display="https://www.timeshighereducation.com/location/a4zw0000000GnxhAAC" xr:uid="{79E4BBA3-B8AF-4EE2-B84C-66CAFFCA7467}"/>
    <hyperlink ref="B1766" r:id="rId1743" display="https://www.timeshighereducation.com/world-university-rankings/charles-iii-university-madrid" xr:uid="{15B69423-DF7D-407B-AA94-0B2A7220B914}"/>
    <hyperlink ref="B1767" r:id="rId1744" display="https://www.timeshighereducation.com/world-university-rankings/universidade-catolica-portuguesa" xr:uid="{E3119EBA-66D8-4B1C-A619-2040B26300BB}"/>
    <hyperlink ref="B1768" r:id="rId1745" display="https://www.timeshighereducation.com/location/a4zw0000000GnxdAAC" xr:uid="{BB8111DE-E6A8-4E35-9C6C-8F14061E969F}"/>
    <hyperlink ref="B1769" r:id="rId1746" display="https://www.timeshighereducation.com/world-university-rankings/changsha-university-science-and-technology" xr:uid="{346FB0B0-AC26-437E-8ECA-10AA182C5286}"/>
    <hyperlink ref="B1770" r:id="rId1747" display="https://www.timeshighereducation.com/location/a4zw0000000GnwKAAS" xr:uid="{BAA53868-C1B2-4563-9B0D-EB97C519EC85}"/>
    <hyperlink ref="B1771" r:id="rId1748" display="https://www.timeshighereducation.com/world-university-rankings/charles-sturt-university" xr:uid="{BFCE035E-4A62-45A5-A722-60D344474632}"/>
    <hyperlink ref="B1772" r:id="rId1749" display="https://www.timeshighereducation.com/location/a4zw0000000GnyFAAS" xr:uid="{C8FE0744-0166-4F5A-9FB9-44243611C283}"/>
    <hyperlink ref="B1773" r:id="rId1750" display="https://www.timeshighereducation.com/world-university-rankings/chengdu-university" xr:uid="{22598E72-EC66-4707-8703-B2941B1EED66}"/>
    <hyperlink ref="B1774" r:id="rId1751" display="https://www.timeshighereducation.com/location/a4zw0000000GnwKAAS" xr:uid="{124D59E9-C97D-4872-B16C-2474C41A2D69}"/>
    <hyperlink ref="B1775" r:id="rId1752" display="https://www.timeshighereducation.com/world-university-rankings/chengdu-university" xr:uid="{A2A2241F-6528-4A3B-8966-7117752928DC}"/>
    <hyperlink ref="B1776" r:id="rId1753" display="https://www.timeshighereducation.com/world-university-rankings/china-pharmaceutical-university" xr:uid="{5299AC89-BCA2-4C5F-B710-66C1D7E33C40}"/>
    <hyperlink ref="B1777" r:id="rId1754" display="https://www.timeshighereducation.com/location/a4zw0000000GnwKAAS" xr:uid="{4AE85CAF-8F88-456B-85BE-C02A38659883}"/>
    <hyperlink ref="B1778" r:id="rId1755" display="https://www.timeshighereducation.com/world-university-rankings/china-university-petroleum-east-china" xr:uid="{B38E788A-2F70-4F66-BFEB-41958F361273}"/>
    <hyperlink ref="B1779" r:id="rId1756" display="https://www.timeshighereducation.com/location/a4zw0000000GnwKAAS" xr:uid="{A5D1E32E-3DBD-4E7B-A919-56CB66E93891}"/>
    <hyperlink ref="B1780" r:id="rId1757" display="https://www.timeshighereducation.com/world-university-rankings/chonnam-national-university" xr:uid="{9EFB2034-B43D-4854-B256-C1FE591A2F44}"/>
    <hyperlink ref="B1781" r:id="rId1758" display="https://www.timeshighereducation.com/location/a4zw0000000GnwNAAS" xr:uid="{61DD63E7-31BF-44E3-B5D2-06BB1665B1BA}"/>
    <hyperlink ref="B1782" r:id="rId1759" display="https://www.timeshighereducation.com/world-university-rankings/chonnam-national-university" xr:uid="{29F59268-69B6-481D-AEF5-8FFEFAE5BCBD}"/>
    <hyperlink ref="B1783" r:id="rId1760" display="https://www.timeshighereducation.com/world-university-rankings/covenant-university" xr:uid="{8119609A-C270-4262-B1C0-3F22D557A289}"/>
    <hyperlink ref="B1784" r:id="rId1761" display="https://www.timeshighereducation.com/location/a4zw0000000GnwDAAS" xr:uid="{3AB31217-006D-4DAB-9E38-966855C3D681}"/>
    <hyperlink ref="B1785" r:id="rId1762" display="https://www.timeshighereducation.com/world-university-rankings/covenant-university" xr:uid="{30696315-96AC-4FB8-879F-7677898B6F70}"/>
    <hyperlink ref="B1786" r:id="rId1763" display="https://www.timeshighereducation.com/world-university-rankings/cy-cergy-paris-university-0" xr:uid="{3F2D5E1B-426A-48B6-84A4-6966757E72D3}"/>
    <hyperlink ref="B1787" r:id="rId1764" display="https://www.timeshighereducation.com/location/a4zw0000000GnxkAAC" xr:uid="{7522A1B8-4F3C-4275-BA39-CA1B81A8E879}"/>
    <hyperlink ref="B1788" r:id="rId1765" display="https://www.timeshighereducation.com/world-university-rankings/czech-university-life-sciences-prague-czu" xr:uid="{341A7122-62B5-4627-9C66-3CD06BE625D3}"/>
    <hyperlink ref="B1789" r:id="rId1766" display="https://www.timeshighereducation.com/location/a4zw0000000Gnx5AAC" xr:uid="{507487E8-427D-44F0-B666-9511E15166DB}"/>
    <hyperlink ref="B1790" r:id="rId1767" display="https://www.timeshighereducation.com/world-university-rankings/daffodil-international-university-diu" xr:uid="{29C9B29A-198B-4397-95CC-4DA97998D3F8}"/>
    <hyperlink ref="B1791" r:id="rId1768" display="https://www.timeshighereducation.com/location/a4zw0000000GnwcAAC" xr:uid="{5516812E-93FF-468E-9A2D-CA2F58CDDE8D}"/>
    <hyperlink ref="B1792" r:id="rId1769" display="https://www.timeshighereducation.com/world-university-rankings/delhi-technological-university" xr:uid="{D9A81532-31A8-4C90-BF66-1E7D5EC73EB4}"/>
    <hyperlink ref="B1793" r:id="rId1770" display="https://www.timeshighereducation.com/location/a4zw0000000GnweAAC" xr:uid="{924A1EDC-CC3A-4275-B24A-B5588B612844}"/>
    <hyperlink ref="B1794" r:id="rId1771" display="https://www.timeshighereducation.com/world-university-rankings/eotvos-lorand-university" xr:uid="{90A3A52C-4A97-4160-B4BD-532C5741C09B}"/>
    <hyperlink ref="B1795" r:id="rId1772" display="https://www.timeshighereducation.com/location/a4zw0000000Gnx7AAC" xr:uid="{8E39BE0F-0279-483F-9430-268C93F6315D}"/>
    <hyperlink ref="B1796" r:id="rId1773" display="https://www.timeshighereducation.com/world-university-rankings/eotvos-lorand-university" xr:uid="{86643C09-D9F9-454F-8682-62CF737B19B6}"/>
    <hyperlink ref="B1797" r:id="rId1774" display="https://www.timeshighereducation.com/world-university-rankings/european-university-cyprus" xr:uid="{05C290A7-9976-48D1-9DD5-05A2FEAF0987}"/>
    <hyperlink ref="B1798" r:id="rId1775" display="https://www.timeshighereducation.com/location/a4zw0000000GnxVAAS" xr:uid="{142CC141-2C12-4B2D-BD9C-2AD88E60D114}"/>
    <hyperlink ref="B1799" r:id="rId1776" display="https://www.timeshighereducation.com/world-university-rankings/european-university-cyprus" xr:uid="{FA4705EB-2850-4441-983F-7BC132AEFB99}"/>
    <hyperlink ref="B1800" r:id="rId1777" display="https://www.timeshighereducation.com/world-university-rankings/federal-university-minas-gerais" xr:uid="{5F9745FE-3FD5-4B9B-880C-043DCB5A5360}"/>
    <hyperlink ref="B1801" r:id="rId1778" display="https://www.timeshighereducation.com/location/a4zw0000000GnyUAAS" xr:uid="{1184D626-71DE-403F-8990-6C2942393440}"/>
    <hyperlink ref="B1802" r:id="rId1779" display="https://www.timeshighereducation.com/world-university-rankings/ferdowsi-university-mashhad" xr:uid="{F3E902B9-225A-49EB-BA73-7E2E64AEB4EB}"/>
    <hyperlink ref="B1803" r:id="rId1780" display="https://www.timeshighereducation.com/location/a4zw0000000GnwhAAC" xr:uid="{85BBF89C-F93E-4B94-B1EF-80E6964191EB}"/>
    <hyperlink ref="B1804" r:id="rId1781" display="https://www.timeshighereducation.com/world-university-rankings/florida-institute-technology" xr:uid="{B1783D9B-59A2-401A-942D-A54154CB437E}"/>
    <hyperlink ref="B1805" r:id="rId1782" display="https://www.timeshighereducation.com/location/a4zw0000000GnyEAAS" xr:uid="{7C7066AC-E028-44CA-ADB9-CF72826095D8}"/>
    <hyperlink ref="B1806" r:id="rId1783" display="https://www.timeshighereducation.com/world-university-rankings/gabriele-dannunzio-university" xr:uid="{F83FBB1D-473B-4101-815A-0D4D6745E585}"/>
    <hyperlink ref="B1807" r:id="rId1784" display="https://www.timeshighereducation.com/location/a4zw0000000GnxYAAS" xr:uid="{A51C0ED3-76E9-4E8F-AC3E-B5005893D18E}"/>
    <hyperlink ref="B1808" r:id="rId1785" display="https://www.timeshighereducation.com/world-university-rankings/glasgow-caledonian-university" xr:uid="{CD471D44-1003-4C04-9FC9-4D660586B737}"/>
    <hyperlink ref="B1809" r:id="rId1786" display="https://www.timeshighereducation.com/location/a4zw0000000GnxQAAS" xr:uid="{C5CC584F-1273-4396-B9DA-72CD84D4DDEA}"/>
    <hyperlink ref="B1810" r:id="rId1787" display="https://www.timeshighereducation.com/world-university-rankings/golestan-university-medical-sciences" xr:uid="{CD759356-661E-4350-A2D8-5533CECDA6DD}"/>
    <hyperlink ref="B1811" r:id="rId1788" display="https://www.timeshighereducation.com/location/a4zw0000000GnwhAAC" xr:uid="{9C95912E-2982-46E5-8F14-E184EF2DB966}"/>
    <hyperlink ref="B1812" r:id="rId1789" display="https://www.timeshighereducation.com/world-university-rankings/guangzhou-medical-university" xr:uid="{3D12970A-F018-4CFC-91B4-6ABF21B45580}"/>
    <hyperlink ref="B1813" r:id="rId1790" display="https://www.timeshighereducation.com/location/a4zw0000000GnwKAAS" xr:uid="{7BC4E1B9-F073-4A2A-9309-BED6BA5BDC7F}"/>
    <hyperlink ref="B1814" r:id="rId1791" display="https://www.timeshighereducation.com/world-university-rankings/guilan-university-medical-sciences" xr:uid="{76821E00-817F-41C0-8DC2-A86B0C951883}"/>
    <hyperlink ref="B1815" r:id="rId1792" display="https://www.timeshighereducation.com/location/a4zw0000000GnwhAAC" xr:uid="{0805D880-9D35-48A5-8045-AFC22E4495FB}"/>
    <hyperlink ref="B1816" r:id="rId1793" display="https://www.timeshighereducation.com/world-university-rankings/hacettepe-university" xr:uid="{35C2152E-A37B-43E2-A3F5-30CB5116243E}"/>
    <hyperlink ref="B1817" r:id="rId1794" display="https://www.timeshighereducation.com/location/a4zw0000000GnwxAAC" xr:uid="{4CBE374B-ADFF-456A-B704-33142BBE680C}"/>
    <hyperlink ref="B1818" r:id="rId1795" display="https://www.timeshighereducation.com/world-university-rankings/hanoi-medical-university" xr:uid="{0568C65A-4648-49FB-98CC-912A561F84FA}"/>
    <hyperlink ref="B1819" r:id="rId1796" display="https://www.timeshighereducation.com/location/a4zw0000000GnwaAAC" xr:uid="{D68F0DD4-67E7-4A28-B099-4F9715CFB9CA}"/>
    <hyperlink ref="B1820" r:id="rId1797" display="https://www.timeshighereducation.com/world-university-rankings/harbin-engineering-university" xr:uid="{08AAD335-F51C-4C5A-BB98-C2D1F2AC1A2E}"/>
    <hyperlink ref="B1821" r:id="rId1798" display="https://www.timeshighereducation.com/location/a4zw0000000GnwKAAS" xr:uid="{3B93199F-C16B-49AF-96CC-60134F917FEE}"/>
    <hyperlink ref="B1822" r:id="rId1799" display="https://www.timeshighereducation.com/world-university-rankings/ilam-university-medical-sciences-0" xr:uid="{A3635E89-0CF8-44A9-8E8B-BA0831CD8489}"/>
    <hyperlink ref="B1823" r:id="rId1800" display="https://www.timeshighereducation.com/location/a4zw0000000GnwhAAC" xr:uid="{F165CEC4-6A19-4375-B949-FA55ECAC7B97}"/>
    <hyperlink ref="B1824" r:id="rId1801" display="https://www.timeshighereducation.com/world-university-rankings/imam-khomeini-international-university" xr:uid="{29F38877-EA2F-4337-8E25-36E38B97E3E2}"/>
    <hyperlink ref="B1825" r:id="rId1802" display="https://www.timeshighereducation.com/location/a4zw0000000GnwhAAC" xr:uid="{ED508E9E-BF34-46D2-8D4C-C114C08B7602}"/>
    <hyperlink ref="B1826" r:id="rId1803" display="https://www.timeshighereducation.com/world-university-rankings/indian-institute-technology-gandhinagar" xr:uid="{72352711-FCA5-473F-AB59-162B82E9D7D1}"/>
    <hyperlink ref="B1827" r:id="rId1804" display="https://www.timeshighereducation.com/location/a4zw0000000GnweAAC" xr:uid="{C0116165-2FBA-4646-8AFD-01920D2D5255}"/>
    <hyperlink ref="B1828" r:id="rId1805" display="https://www.timeshighereducation.com/world-university-rankings/indian-institute-technology-guwahati" xr:uid="{2DDF97FF-41A6-4F49-A6F3-EBF2D8DA621B}"/>
    <hyperlink ref="B1829" r:id="rId1806" display="https://www.timeshighereducation.com/location/a4zw0000000GnweAAC" xr:uid="{7CD22F18-8492-4999-A04A-52FDE209AECB}"/>
    <hyperlink ref="B1830" r:id="rId1807" display="https://www.timeshighereducation.com/world-university-rankings/indian-institute-technology-ropar" xr:uid="{45B72863-1A04-435B-8934-7A457CA0373E}"/>
    <hyperlink ref="B1831" r:id="rId1808" display="https://www.timeshighereducation.com/location/a4zw0000000GnweAAC" xr:uid="{2949C30F-A3B8-4327-BF19-5FB664EC4AB7}"/>
    <hyperlink ref="B1832" r:id="rId1809" display="https://www.timeshighereducation.com/world-university-rankings/inha-university" xr:uid="{A5FB2622-862F-4404-A92B-F2A6988DAC38}"/>
    <hyperlink ref="B1833" r:id="rId1810" display="https://www.timeshighereducation.com/location/a4zw0000000GnwNAAS" xr:uid="{83571D9F-1FC1-4423-9CE5-E31CAC2EDDC7}"/>
    <hyperlink ref="B1834" r:id="rId1811" display="https://www.timeshighereducation.com/world-university-rankings/institute-chemical-technology" xr:uid="{73F303CF-5A98-4644-B9BD-DA41300CC7B5}"/>
    <hyperlink ref="B1835" r:id="rId1812" display="https://www.timeshighereducation.com/location/a4zw0000000GnweAAC" xr:uid="{71396E1F-6F86-49D8-94BF-6D283DCD8CC0}"/>
    <hyperlink ref="B1836" r:id="rId1813" display="https://www.timeshighereducation.com/world-university-rankings/international-islamic-university-islamabad" xr:uid="{E9C1DF56-866B-499B-BBE0-37BE2442B545}"/>
    <hyperlink ref="B1837" r:id="rId1814" display="https://www.timeshighereducation.com/location/a4zw0000000GnwkAAC" xr:uid="{53D727AF-CDB8-49C9-B5AA-83D031B9EBDE}"/>
    <hyperlink ref="B1838" r:id="rId1815" display="https://www.timeshighereducation.com/world-university-rankings/isfahan-university-medical-sciences" xr:uid="{418CC81E-C8A2-44D0-9BBF-47C1EC43B7B3}"/>
    <hyperlink ref="B1839" r:id="rId1816" display="https://www.timeshighereducation.com/location/a4zw0000000GnwhAAC" xr:uid="{8B58E8D3-0ECA-433D-949F-3E9C83265B46}"/>
    <hyperlink ref="B1842" r:id="rId1817" display="https://www.timeshighereducation.com/world-university-rankings/jahangirnagar-university" xr:uid="{DF59ADAA-B091-44EA-8B39-F613CD2C013F}"/>
    <hyperlink ref="B1843" r:id="rId1818" display="https://www.timeshighereducation.com/location/a4zw0000000GnwcAAC" xr:uid="{F9532555-89AD-44A7-A7E5-78A7ABF78652}"/>
    <hyperlink ref="B1844" r:id="rId1819" display="https://www.timeshighereducation.com/world-university-rankings/jamia-hamdard-university" xr:uid="{C8213862-6FE0-4C00-AB2A-EE59B05C28CB}"/>
    <hyperlink ref="B1845" r:id="rId1820" display="https://www.timeshighereducation.com/location/a4zw0000000GnweAAC" xr:uid="{5575973E-DCB4-42E0-BD8F-6822483294D5}"/>
    <hyperlink ref="B1846" r:id="rId1821" display="https://www.timeshighereducation.com/world-university-rankings/jashore-university-science-and-technology" xr:uid="{FAD24076-AB96-40D3-A708-93E8E4F2ED77}"/>
    <hyperlink ref="B1847" r:id="rId1822" display="https://www.timeshighereducation.com/location/a4zw0000000GnwcAAC" xr:uid="{582FF8B0-7559-455E-A60D-E3F7D3461D1F}"/>
    <hyperlink ref="B1848" r:id="rId1823" display="https://www.timeshighereducation.com/world-university-rankings/jaume-i-university" xr:uid="{697D1207-7CB9-42E9-9929-19C4287C9D3A}"/>
    <hyperlink ref="B1849" r:id="rId1824" display="https://www.timeshighereducation.com/location/a4zw0000000GnxhAAC" xr:uid="{6E2F5E4D-126E-4CE3-BF8C-935B000F6A3C}"/>
    <hyperlink ref="B1850" r:id="rId1825" display="https://www.timeshighereducation.com/world-university-rankings/jawaharlal-nehru-technological-university-anantapur-jntua" xr:uid="{A6E93ED2-5F7C-484F-AAB4-B282256379CD}"/>
    <hyperlink ref="B1851" r:id="rId1826" display="https://www.timeshighereducation.com/location/a4zw0000000GnweAAC" xr:uid="{CB707637-3FE9-47AD-B31B-005CC83BD2D2}"/>
    <hyperlink ref="B1852" r:id="rId1827" display="https://www.timeshighereducation.com/world-university-rankings/jawaharlal-nehru-university" xr:uid="{B6B72E96-944B-4DF5-B8AF-48EFFB8CDC29}"/>
    <hyperlink ref="B1853" r:id="rId1828" display="https://www.timeshighereducation.com/location/a4zw0000000GnweAAC" xr:uid="{78C90644-111D-4765-A19E-1072A9644D53}"/>
    <hyperlink ref="B1854" r:id="rId1829" display="https://www.timeshighereducation.com/world-university-rankings/jaypee-university-information-technology" xr:uid="{7A5E5B21-0F40-4705-B286-42D2EFA986EB}"/>
    <hyperlink ref="B1855" r:id="rId1830" display="https://www.timeshighereducation.com/location/a4zw0000000GnweAAC" xr:uid="{7AA114AD-92E5-458D-9295-3BF5F94B9C8F}"/>
    <hyperlink ref="B1856" r:id="rId1831" display="https://www.timeshighereducation.com/world-university-rankings/jazan-university" xr:uid="{E500ECF7-185D-47DD-B29C-E1222B2A870B}"/>
    <hyperlink ref="B1857" r:id="rId1832" display="https://www.timeshighereducation.com/location/a4zw0000000GnwvAAC" xr:uid="{C38935B1-5AF7-4216-B1CB-11BC543DF959}"/>
    <hyperlink ref="B1858" r:id="rId1833" display="https://www.timeshighereducation.com/world-university-rankings/jeonbuk-national-university" xr:uid="{9AD0F4BD-E801-45D2-A55C-B989E9B95FC4}"/>
    <hyperlink ref="B1859" r:id="rId1834" display="https://www.timeshighereducation.com/location/a4zw0000000GnwNAAS" xr:uid="{79990631-C5D8-4300-B69D-35BB0D700596}"/>
    <hyperlink ref="B1860" r:id="rId1835" display="https://www.timeshighereducation.com/world-university-rankings/jeonbuk-national-university" xr:uid="{768DDB2D-AD36-4CB5-B561-D6D319C47983}"/>
    <hyperlink ref="B1861" r:id="rId1836" display="https://www.timeshighereducation.com/world-university-rankings/jordan-university-science-and-technology" xr:uid="{EC2D083D-646A-4243-91CC-36ACFA2A598B}"/>
    <hyperlink ref="B1862" r:id="rId1837" display="https://www.timeshighereducation.com/location/a4zw0000000GnwpAAC" xr:uid="{5F1C6A1B-CC2D-4CB0-97B4-28376F3C6202}"/>
    <hyperlink ref="B1863" r:id="rId1838" display="https://www.timeshighereducation.com/world-university-rankings/al-jouf-university-0" xr:uid="{67C3A7EC-2FA1-4630-B389-E1F923FD54AA}"/>
    <hyperlink ref="B1864" r:id="rId1839" display="https://www.timeshighereducation.com/location/a4zw0000000GnwvAAC" xr:uid="{BB0445A6-F80C-4EC4-B951-3CAC037CB95A}"/>
    <hyperlink ref="B1865" r:id="rId1840" display="https://www.timeshighereducation.com/world-university-rankings/jss-academy-higher-education-and-research" xr:uid="{EA6EB062-988D-4317-8301-2E298A458C05}"/>
    <hyperlink ref="B1866" r:id="rId1841" display="https://www.timeshighereducation.com/location/a4zw0000000GnweAAC" xr:uid="{B4A79B6E-FA1E-4E90-9201-FD591527E309}"/>
    <hyperlink ref="B1867" r:id="rId1842" display="https://www.timeshighereducation.com/world-university-rankings/jss-academy-higher-education-and-research" xr:uid="{ACD76290-E139-4A14-B662-48E5DDF72AC3}"/>
    <hyperlink ref="B1868" r:id="rId1843" display="https://www.timeshighereducation.com/world-university-rankings/kadir-has-university" xr:uid="{2407CDD5-420F-4847-A821-B0DE4B558E29}"/>
    <hyperlink ref="B1869" r:id="rId1844" display="https://www.timeshighereducation.com/location/a4zw0000000GnwxAAC" xr:uid="{BC8ACA35-EC08-4D0E-9BD3-0A0857DE9556}"/>
    <hyperlink ref="B1870" r:id="rId1845" display="https://www.timeshighereducation.com/world-university-rankings/kalasalingam-academy-research-and-education" xr:uid="{70088B2E-1D05-46F5-BFD5-53E5E44B1E4F}"/>
    <hyperlink ref="B1871" r:id="rId1846" display="https://www.timeshighereducation.com/location/a4zw0000000GnweAAC" xr:uid="{10E933BE-C96E-4FF7-81C3-8CDF00EFB108}"/>
    <hyperlink ref="B1872" r:id="rId1847" display="https://www.timeshighereducation.com/world-university-rankings/kaohsiung-medical-university" xr:uid="{52A7AFCF-4A7C-442D-A793-994C83CA2DA2}"/>
    <hyperlink ref="B1873" r:id="rId1848" display="https://www.timeshighereducation.com/location/a4zw0000000GnwPAAS" xr:uid="{7E89475C-D08B-45A2-9198-1DB03FB0FBDC}"/>
    <hyperlink ref="B1876" r:id="rId1849" display="https://www.timeshighereducation.com/world-university-rankings/kerman-university-medical-sciences" xr:uid="{74B8D9CC-0B9C-4979-862A-4A130A91A1CE}"/>
    <hyperlink ref="B1877" r:id="rId1850" display="https://www.timeshighereducation.com/location/a4zw0000000GnwhAAC" xr:uid="{C99C7E10-E11C-47EF-941C-2B1265798295}"/>
    <hyperlink ref="B1878" r:id="rId1851" display="https://www.timeshighereducation.com/world-university-rankings/khwaja-fareed-university-engineering-and-information-technology" xr:uid="{66D5B193-EEB8-466E-B74B-CFDA30C2665C}"/>
    <hyperlink ref="B1879" r:id="rId1852" display="https://www.timeshighereducation.com/location/a4zw0000000GnwkAAC" xr:uid="{42548BFB-9624-406C-AD59-B2864B60FA7C}"/>
    <hyperlink ref="B1880" r:id="rId1853" display="https://www.timeshighereducation.com/world-university-rankings/king-mongkuts-university-technology-thonburi" xr:uid="{171F8569-E900-4CA0-988D-B8046DBB7601}"/>
    <hyperlink ref="B1881" r:id="rId1854" display="https://www.timeshighereducation.com/location/a4zw0000000GnwYAAS" xr:uid="{8C0B2822-D121-419E-BD9D-62C7C9DA0FC2}"/>
    <hyperlink ref="B1882" r:id="rId1855" display="https://www.timeshighereducation.com/world-university-rankings/king-saud-bin-abdulaziz-university-health-sciences" xr:uid="{0D559D33-DAAE-4CC3-846D-A27EBA5AAE25}"/>
    <hyperlink ref="B1883" r:id="rId1856" display="https://www.timeshighereducation.com/location/a4zw0000000GnwvAAC" xr:uid="{21B3FE67-F8B1-4819-85AA-F0382C23F2F5}"/>
    <hyperlink ref="B1884" r:id="rId1857" display="https://www.timeshighereducation.com/world-university-rankings/kingston-university" xr:uid="{036615E3-2718-481B-ACA6-423C1113835D}"/>
    <hyperlink ref="B1885" r:id="rId1858" display="https://www.timeshighereducation.com/location/a4zw0000000GnxQAAS" xr:uid="{BAE2FE34-4D6E-45CF-8F2B-5105587E46E9}"/>
    <hyperlink ref="B1886" r:id="rId1859" display="https://www.timeshighereducation.com/world-university-rankings/kl-university" xr:uid="{263BDED7-FD9E-4FE1-95CC-E79D9B416EC5}"/>
    <hyperlink ref="B1887" r:id="rId1860" display="https://www.timeshighereducation.com/location/a4zw0000000GnweAAC" xr:uid="{AD84BA41-4692-4C1E-8917-4166258BEDB8}"/>
    <hyperlink ref="B1888" r:id="rId1861" display="https://www.timeshighereducation.com/world-university-rankings/kntoosi-university-technology" xr:uid="{FDCF0624-C941-49CB-A643-D392E5CD2896}"/>
    <hyperlink ref="B1889" r:id="rId1862" display="https://www.timeshighereducation.com/location/a4zw0000000GnwhAAC" xr:uid="{95C792D5-93BF-4691-8D73-CD16789FAB8B}"/>
    <hyperlink ref="B1890" r:id="rId1863" display="https://www.timeshighereducation.com/world-university-rankings/lahore-university-management-sciences-lums" xr:uid="{49F92392-8E09-464E-B3A6-394246E178BF}"/>
    <hyperlink ref="B1891" r:id="rId1864" display="https://www.timeshighereducation.com/location/a4zw0000000GnwkAAC" xr:uid="{51EC70CA-663E-49EA-8C99-08EBFE17260D}"/>
    <hyperlink ref="B1892" r:id="rId1865" display="https://www.timeshighereducation.com/world-university-rankings/leeds-beckett-university" xr:uid="{01282D40-A4F5-4D62-AE4A-E538E4E1FE21}"/>
    <hyperlink ref="B1893" r:id="rId1866" display="https://www.timeshighereducation.com/location/a4zw0000000GnxQAAS" xr:uid="{AF91E2A0-3FE0-406B-B972-32F124E1AEB0}"/>
    <hyperlink ref="B1894" r:id="rId1867" display="https://www.timeshighereducation.com/world-university-rankings/lithuanian-university-health-sciences-0" xr:uid="{B41DF81E-64BA-43C9-B40E-9D9CA6BC04A1}"/>
    <hyperlink ref="B1895" r:id="rId1868" display="https://www.timeshighereducation.com/location/a4zw0000000GnxNAAS" xr:uid="{A8140EFC-7BFA-40A9-9B58-6198F6276024}"/>
    <hyperlink ref="B1896" r:id="rId1869" display="https://www.timeshighereducation.com/world-university-rankings/management-science-university-msu" xr:uid="{E76A0829-09A2-404B-9506-FD073BBCF5EE}"/>
    <hyperlink ref="B1897" r:id="rId1870" display="https://www.timeshighereducation.com/location/a4zw0000000GnwUAAS" xr:uid="{307697F9-B911-44C4-AB08-B1BD5FA22A3C}"/>
    <hyperlink ref="B1898" r:id="rId1871" display="https://www.timeshighereducation.com/world-university-rankings/management-science-university-msu" xr:uid="{E947E8B2-FEE2-441F-BBF2-EBBFA5337E15}"/>
    <hyperlink ref="B1899" r:id="rId1872" display="https://www.timeshighereducation.com/world-university-rankings/manipal-university-formerly-known-manipal-academy-higher-education" xr:uid="{786B790D-B9F0-4EC1-857E-D9AD1E7C0A19}"/>
    <hyperlink ref="B1900" r:id="rId1873" display="https://www.timeshighereducation.com/location/a4zw0000000GnweAAC" xr:uid="{6D5CFD86-AA00-4411-85B4-CFA241C9852F}"/>
    <hyperlink ref="B1901" r:id="rId1874" display="https://www.timeshighereducation.com/world-university-rankings/mashhad-university-medical-sciences" xr:uid="{E66221AF-BDB1-48FB-B3D6-3CC7EEFD704D}"/>
    <hyperlink ref="B1902" r:id="rId1875" display="https://www.timeshighereducation.com/location/a4zw0000000GnwhAAC" xr:uid="{829417E7-E9D4-47E5-8240-86BC9DD8475A}"/>
    <hyperlink ref="B1903" r:id="rId1876" display="https://www.timeshighereducation.com/world-university-rankings/medical-university-lodz-0" xr:uid="{AF37529F-E5CE-4AEF-8B59-3C22C8AD0BF2}"/>
    <hyperlink ref="B1904" r:id="rId1877" display="https://www.timeshighereducation.com/location/a4zw0000000GnxAAAS" xr:uid="{15D958BE-CEED-434B-B369-3DCEADCEAB7B}"/>
    <hyperlink ref="B1905" r:id="rId1878" display="https://www.timeshighereducation.com/world-university-rankings/montanuniversitat-leoben" xr:uid="{EC3B8E22-7AF6-4A5D-A5BE-C6036DE8F6CA}"/>
    <hyperlink ref="B1906" r:id="rId1879" display="https://www.timeshighereducation.com/location/a4zw0000000GnxiAAC" xr:uid="{ABFC6425-F1D3-4E16-9165-5D816BB788D6}"/>
    <hyperlink ref="B1907" r:id="rId1880" display="https://www.timeshighereducation.com/world-university-rankings/najran-university-0" xr:uid="{414C6D6B-FEA4-4F8F-BD80-85E6E5D2F2F4}"/>
    <hyperlink ref="B1908" r:id="rId1881" display="https://www.timeshighereducation.com/location/a4zw0000000GnwvAAC" xr:uid="{00457FC8-5618-42A4-AEA4-F31A8406ECD0}"/>
    <hyperlink ref="B1909" r:id="rId1882" display="https://www.timeshighereducation.com/world-university-rankings/nanjing-medical-university" xr:uid="{5385248B-B9B2-4A19-B454-B8CB5182D58F}"/>
    <hyperlink ref="B1910" r:id="rId1883" display="https://www.timeshighereducation.com/location/a4zw0000000GnwKAAS" xr:uid="{1D0F3BBA-4CC8-4EC7-A112-CBD03446E961}"/>
    <hyperlink ref="B1911" r:id="rId1884" display="https://www.timeshighereducation.com/world-university-rankings/nanjing-normal-university" xr:uid="{F1A20543-436E-4628-8F75-A5A758B3B159}"/>
    <hyperlink ref="B1912" r:id="rId1885" display="https://www.timeshighereducation.com/location/a4zw0000000GnwKAAS" xr:uid="{38326202-74B7-48AA-881C-01430A493F8F}"/>
    <hyperlink ref="B1913" r:id="rId1886" display="https://www.timeshighereducation.com/world-university-rankings/nanjing-university-information-science-and-technology" xr:uid="{4DA1BA58-7DC0-49D6-8293-8CFA0FBE9B19}"/>
    <hyperlink ref="B1914" r:id="rId1887" display="https://www.timeshighereducation.com/location/a4zw0000000GnwKAAS" xr:uid="{A115FE3C-F227-49F7-8AD1-0ECE44DC2F12}"/>
    <hyperlink ref="B1915" r:id="rId1888" display="https://www.timeshighereducation.com/world-university-rankings/national-autonomous-university-mexico" xr:uid="{1B853ADA-F66D-4CAA-9597-A31FA2191082}"/>
    <hyperlink ref="B1916" r:id="rId1889" display="https://www.timeshighereducation.com/location/a4zw0000000GnyAAAS" xr:uid="{33E49109-2989-49ED-A156-E5AA34338F46}"/>
    <hyperlink ref="B1917" r:id="rId1890" display="https://www.timeshighereducation.com/world-university-rankings/national-institute-technology-rourkela" xr:uid="{F5D36EE3-3877-4D35-BD2A-06FAF142D7F6}"/>
    <hyperlink ref="B1918" r:id="rId1891" display="https://www.timeshighereducation.com/location/a4zw0000000GnweAAC" xr:uid="{D70D64F2-DE0B-4683-B5B7-D5918887B9CC}"/>
    <hyperlink ref="B1919" r:id="rId1892" display="https://www.timeshighereducation.com/world-university-rankings/national-institute-technology-silchar" xr:uid="{0813AF30-5672-4B1E-8CE5-1CA18615F4FF}"/>
    <hyperlink ref="B1920" r:id="rId1893" display="https://www.timeshighereducation.com/location/a4zw0000000GnweAAC" xr:uid="{0B6DDF05-FDA4-48F1-901B-DFDE486DAF07}"/>
    <hyperlink ref="B1921" r:id="rId1894" display="https://www.timeshighereducation.com/world-university-rankings/national-institute-technology-tiruchirappalli" xr:uid="{4C4E5786-9F7B-445B-B2A2-DBA09DD111BB}"/>
    <hyperlink ref="B1922" r:id="rId1895" display="https://www.timeshighereducation.com/location/a4zw0000000GnweAAC" xr:uid="{2B1118C5-C7F9-4F02-8F46-FEB90489E2BE}"/>
    <hyperlink ref="B1923" r:id="rId1896" display="https://www.timeshighereducation.com/world-university-rankings/national-technical-university-athens" xr:uid="{4A467D2C-2BCE-4E0D-A72B-32827433E9F2}"/>
    <hyperlink ref="B1924" r:id="rId1897" display="https://www.timeshighereducation.com/location/a4zw0000000GnxWAAS" xr:uid="{7B5BCF1D-537F-4740-BD1C-E8FC1E46384E}"/>
    <hyperlink ref="B1925" r:id="rId1898" display="https://www.timeshighereducation.com/world-university-rankings/national-veterinary-school-alfort-enva" xr:uid="{7BA08CA7-52CA-4EDC-BB2C-ECFD9077ED3E}"/>
    <hyperlink ref="B1926" r:id="rId1899" display="https://www.timeshighereducation.com/location/a4zw0000000GnxkAAC" xr:uid="{DB5EF081-8663-4D64-83BB-4284E8B567D1}"/>
    <hyperlink ref="B1927" r:id="rId1900" display="https://www.timeshighereducation.com/world-university-rankings/new-mexico-state-university-main-campus" xr:uid="{8203EC9E-FFB5-4EBA-A3FF-62B9FBCAF9B1}"/>
    <hyperlink ref="B1928" r:id="rId1901" display="https://www.timeshighereducation.com/location/a4zw0000000GnyEAAS" xr:uid="{C60DC4B3-BBF5-4602-B45A-CAF58C9119C2}"/>
    <hyperlink ref="B1929" r:id="rId1902" display="https://www.timeshighereducation.com/world-university-rankings/north-china-electric-power-university" xr:uid="{A2CF5D00-E656-483D-8A10-D6A4BDAD0C5F}"/>
    <hyperlink ref="B1930" r:id="rId1903" display="https://www.timeshighereducation.com/location/a4zw0000000GnwKAAS" xr:uid="{6A3E57BB-0CEE-412C-BDD5-E09E5F9FB2D8}"/>
    <hyperlink ref="B1931" r:id="rId1904" display="https://www.timeshighereducation.com/world-university-rankings/northeast-agricultural-university" xr:uid="{348B0CF0-AD24-4551-82BC-FA64FD387B5C}"/>
    <hyperlink ref="B1932" r:id="rId1905" display="https://www.timeshighereducation.com/location/a4zw0000000GnwKAAS" xr:uid="{03860FEA-AE70-48CA-B59D-8EF57BC0AF7A}"/>
    <hyperlink ref="B1933" r:id="rId1906" display="https://www.timeshighereducation.com/world-university-rankings/northeast-normal-university" xr:uid="{AED01C2C-7308-4C2A-87E2-1493706EB8A4}"/>
    <hyperlink ref="B1934" r:id="rId1907" display="https://www.timeshighereducation.com/location/a4zw0000000GnwKAAS" xr:uid="{EC3B6F3A-67E6-4A97-8BAD-4EB02E26BD1C}"/>
    <hyperlink ref="B1935" r:id="rId1908" display="https://www.timeshighereducation.com/world-university-rankings/northern-illinois-university" xr:uid="{8EFA5DE4-19A8-44FA-96C7-8807089C4437}"/>
    <hyperlink ref="B1936" r:id="rId1909" display="https://www.timeshighereducation.com/location/a4zw0000000GnyEAAS" xr:uid="{42877135-7AFD-462F-AD28-F757BE9359A1}"/>
    <hyperlink ref="B1937" r:id="rId1910" display="https://www.timeshighereducation.com/world-university-rankings/north-south-university" xr:uid="{605F29EF-2D06-4ECC-9F57-D6C0492525A6}"/>
    <hyperlink ref="B1938" r:id="rId1911" display="https://www.timeshighereducation.com/location/a4zw0000000GnwcAAC" xr:uid="{DC7458A4-A32F-4C2B-9255-EED8F5A9D2AE}"/>
    <hyperlink ref="B1939" r:id="rId1912" display="https://www.timeshighereducation.com/world-university-rankings/north-west-university" xr:uid="{6216D41D-6FF2-4E13-A5F2-C9054CC093D5}"/>
    <hyperlink ref="B1940" r:id="rId1913" display="https://www.timeshighereducation.com/location/a4zw0000000GnvyAAC" xr:uid="{9F01CAFD-5500-439D-B405-2412D382FA7D}"/>
    <hyperlink ref="B1941" r:id="rId1914" display="https://www.timeshighereducation.com/world-university-rankings/norwegian-university-life-sciences" xr:uid="{CE77628C-00E7-47D9-A740-8184C9F81240}"/>
    <hyperlink ref="B1942" r:id="rId1915" display="https://www.timeshighereducation.com/location/a4zw0000000GnxOAAS" xr:uid="{6859F3B9-8FBF-42EB-A1E6-78F6475EB8E4}"/>
    <hyperlink ref="B1945" r:id="rId1916" display="https://www.timeshighereducation.com/world-university-rankings/okayama-university" xr:uid="{644240AB-3933-41B4-B6A5-B9BF74618208}"/>
    <hyperlink ref="B1946" r:id="rId1917" display="https://www.timeshighereducation.com/location/a4zw0000000GnwLAAS" xr:uid="{30936B08-0982-40D7-9D9D-2B3E8D51C393}"/>
    <hyperlink ref="B1947" r:id="rId1918" display="https://www.timeshighereducation.com/world-university-rankings/old-dominion-university" xr:uid="{A623EEE5-F63C-4962-B8AA-0529394C296F}"/>
    <hyperlink ref="B1948" r:id="rId1919" display="https://www.timeshighereducation.com/location/a4zw0000000GnyEAAS" xr:uid="{FAF2D49C-408F-4757-92FB-0A51E7E195F6}"/>
    <hyperlink ref="B1949" r:id="rId1920" display="https://www.timeshighereducation.com/world-university-rankings/ontario-tech-university" xr:uid="{992DE31B-4FDE-4D74-84D9-B432E749E5E8}"/>
    <hyperlink ref="B1950" r:id="rId1921" display="https://www.timeshighereducation.com/location/a4zw0000000GnyDAAS" xr:uid="{0CA62AE7-72F3-4992-9590-B362253F8BCC}"/>
    <hyperlink ref="B1951" r:id="rId1922" display="https://www.timeshighereducation.com/world-university-rankings/ozyegin-university" xr:uid="{EB104D6C-7A68-4B58-A7F3-EEB4F896E578}"/>
    <hyperlink ref="B1952" r:id="rId1923" display="https://www.timeshighereducation.com/location/a4zw0000000GnwxAAC" xr:uid="{953CCC87-0E7F-40CA-AAD2-A865436CE057}"/>
    <hyperlink ref="B1953" r:id="rId1924" display="https://www.timeshighereducation.com/world-university-rankings/pablo-de-olavide-university" xr:uid="{4E42DD70-012E-49D0-B100-B60D8C987FD3}"/>
    <hyperlink ref="B1954" r:id="rId1925" display="https://www.timeshighereducation.com/location/a4zw0000000GnxhAAC" xr:uid="{AA7C4502-2B30-497C-B18E-32EB9E3B85AE}"/>
    <hyperlink ref="B1955" r:id="rId1926" display="https://www.timeshighereducation.com/world-university-rankings/pantheon-sorbonne-university-paris-1" xr:uid="{3F8A6AF0-6EE3-485D-A21E-63271F984C9C}"/>
    <hyperlink ref="B1956" r:id="rId1927" display="https://www.timeshighereducation.com/location/a4zw0000000GnxkAAC" xr:uid="{068D2D64-B221-44CF-9E40-5BC522F73F23}"/>
    <hyperlink ref="B1957" r:id="rId1928" display="https://www.timeshighereducation.com/world-university-rankings/pmas-arid-agriculture-university-rawalpindi" xr:uid="{DF88E3BA-8C2E-4D44-B7D6-F10CBBE96F41}"/>
    <hyperlink ref="B1958" r:id="rId1929" display="https://www.timeshighereducation.com/location/a4zw0000000GnwkAAC" xr:uid="{3144EBA2-895E-40EE-90C0-FD4A8B6AE607}"/>
    <hyperlink ref="B1959" r:id="rId1930" display="https://www.timeshighereducation.com/world-university-rankings/portland-state-university" xr:uid="{ABED68B0-5F3B-4AAB-BAA9-46F45416DE70}"/>
    <hyperlink ref="B1960" r:id="rId1931" display="https://www.timeshighereducation.com/location/a4zw0000000GnyEAAS" xr:uid="{4F051804-5D2A-4EAF-91AE-DC1DB017FC51}"/>
    <hyperlink ref="B1961" r:id="rId1932" display="https://www.timeshighereducation.com/world-university-rankings/reichman-university" xr:uid="{7A0DAB2F-25E4-40A0-8C06-1E4640271CA1}"/>
    <hyperlink ref="B1962" r:id="rId1933" display="https://www.timeshighereducation.com/location/a4zw0000000GnwoAAC" xr:uid="{268913C6-9467-418C-89E7-A765C937F6EC}"/>
    <hyperlink ref="B1963" r:id="rId1934" display="https://www.timeshighereducation.com/world-university-rankings/reykjavik-university" xr:uid="{86E42849-66B2-44C1-A6D9-FCE79AFBC80A}"/>
    <hyperlink ref="B1964" r:id="rId1935" display="https://www.timeshighereducation.com/location/a4zw0000000GnxKAAS" xr:uid="{61C9C7A9-C2DE-47D8-AEC0-08434D34C7DC}"/>
    <hyperlink ref="B1965" r:id="rId1936" display="https://www.timeshighereducation.com/world-university-rankings/robert-gordon-university" xr:uid="{5B6652EE-B8D2-44D2-8509-3C9A6EE0998C}"/>
    <hyperlink ref="B1966" r:id="rId1937" display="https://www.timeshighereducation.com/location/a4zw0000000GnxQAAS" xr:uid="{FB3C7606-6123-40C2-B5C7-D1DF5529CB82}"/>
    <hyperlink ref="B1967" r:id="rId1938" display="https://www.timeshighereducation.com/world-university-rankings/savitribai-phule-pune-university" xr:uid="{C09857AA-3E15-44BD-A579-E941CE9DE3C9}"/>
    <hyperlink ref="B1968" r:id="rId1939" display="https://www.timeshighereducation.com/location/a4zw0000000GnweAAC" xr:uid="{E3E92669-508C-44C4-A994-7FB858CCD7AB}"/>
    <hyperlink ref="B1969" r:id="rId1940" display="https://www.timeshighereducation.com/world-university-rankings/shahid-beheshti-university" xr:uid="{E8393BE6-076B-492C-AA49-4DD35D967487}"/>
    <hyperlink ref="B1970" r:id="rId1941" display="https://www.timeshighereducation.com/location/a4zw0000000GnwhAAC" xr:uid="{04A92F6A-A9EF-4D8B-B257-AC72647375B9}"/>
    <hyperlink ref="B1971" r:id="rId1942" display="https://www.timeshighereducation.com/world-university-rankings/shahrekord-university-medical-sciences" xr:uid="{B5500FEE-C90D-40CD-909E-FD4054326C84}"/>
    <hyperlink ref="B1972" r:id="rId1943" display="https://www.timeshighereducation.com/location/a4zw0000000GnwhAAC" xr:uid="{D4F21AE5-85F2-4019-9552-9EE7651FB5EC}"/>
    <hyperlink ref="B1973" r:id="rId1944" display="https://www.timeshighereducation.com/world-university-rankings/sheffield-hallam-university" xr:uid="{F27BF2F6-5297-4EA2-9E60-425531D917E9}"/>
    <hyperlink ref="B1974" r:id="rId1945" display="https://www.timeshighereducation.com/location/a4zw0000000GnxQAAS" xr:uid="{D3DFC680-C45D-454D-A6AA-E7D8C9482C19}"/>
    <hyperlink ref="B1975" r:id="rId1946" display="https://www.timeshighereducation.com/world-university-rankings/shiraz-university" xr:uid="{1BE06AB5-D5E4-49F3-9B26-61527DE06DB2}"/>
    <hyperlink ref="B1976" r:id="rId1947" display="https://www.timeshighereducation.com/location/a4zw0000000GnwhAAC" xr:uid="{87829506-7F4B-4B21-87D5-FADA13B84393}"/>
    <hyperlink ref="B1977" r:id="rId1948" display="https://www.timeshighereducation.com/world-university-rankings/shiraz-university-medical-sciences" xr:uid="{AB5614E0-61C5-4D94-96CF-6FE8EC20B57B}"/>
    <hyperlink ref="B1978" r:id="rId1949" display="https://www.timeshighereducation.com/location/a4zw0000000GnwhAAC" xr:uid="{D3B71572-F48E-47AC-96F3-18E13F9DBA48}"/>
    <hyperlink ref="B1979" r:id="rId1950" display="https://www.timeshighereducation.com/world-university-rankings/shri-mata-vaishno-devi-university" xr:uid="{9CFA8B91-8C7B-44F7-8A65-4EA8A54F7516}"/>
    <hyperlink ref="B1980" r:id="rId1951" display="https://www.timeshighereducation.com/location/a4zw0000000GnweAAC" xr:uid="{C71C7F2A-83F3-4AEF-9365-CE2DD9F725D2}"/>
    <hyperlink ref="B1981" r:id="rId1952" display="https://www.timeshighereducation.com/world-university-rankings/siksha-o-anusandhan" xr:uid="{0F5D8A8E-DAE4-4DE4-A257-5BE4C34F2023}"/>
    <hyperlink ref="B1982" r:id="rId1953" display="https://www.timeshighereducation.com/location/a4zw0000000GnweAAC" xr:uid="{BEE336DC-39A7-4602-9D19-DA5E8BFADA44}"/>
    <hyperlink ref="B1983" r:id="rId1954" display="https://www.timeshighereducation.com/world-university-rankings/siksha-o-anusandhan" xr:uid="{A9341E2B-A894-4A9A-B83F-23DAABCE473B}"/>
    <hyperlink ref="B1984" r:id="rId1955" display="https://www.timeshighereducation.com/world-university-rankings/sogang-university" xr:uid="{49FA9DBC-D017-4CEC-BEA7-37390500383D}"/>
    <hyperlink ref="B1985" r:id="rId1956" display="https://www.timeshighereducation.com/location/a4zw0000000GnwNAAS" xr:uid="{2B83BD1B-24AC-46F2-BDEB-747C36B106DD}"/>
    <hyperlink ref="B1986" r:id="rId1957" display="https://www.timeshighereducation.com/world-university-rankings/southern-illinois-university-carbondale" xr:uid="{D91D98E2-3351-441B-B780-6E18EF13AF2A}"/>
    <hyperlink ref="B1987" r:id="rId1958" display="https://www.timeshighereducation.com/location/a4zw0000000GnyEAAS" xr:uid="{D97C84B1-B499-4156-B641-D9D272C0F631}"/>
    <hyperlink ref="B1988" r:id="rId1959" display="https://www.timeshighereducation.com/world-university-rankings/southwest-jiaotong-university" xr:uid="{17144F13-F352-4E0E-BC81-9F788EA1EEBD}"/>
    <hyperlink ref="B1989" r:id="rId1960" display="https://www.timeshighereducation.com/location/a4zw0000000GnwKAAS" xr:uid="{B6678A9E-4594-424F-9DB8-3858E5AB47B2}"/>
    <hyperlink ref="B1990" r:id="rId1961" display="https://www.timeshighereducation.com/world-university-rankings/sumy-state-university" xr:uid="{C00C9FA1-A02C-4087-9EFF-B1CFF90A024E}"/>
    <hyperlink ref="B1991" r:id="rId1962" display="https://www.timeshighereducation.com/location/a4zw0000000GnxGAAS" xr:uid="{C2A41002-6F78-41EA-A04D-712694C5B0CD}"/>
    <hyperlink ref="B1992" r:id="rId1963" display="https://www.timeshighereducation.com/world-university-rankings/teesside-university" xr:uid="{6AFD10FE-E3EC-4788-B50D-2FB597A73EAB}"/>
    <hyperlink ref="B1993" r:id="rId1964" display="https://www.timeshighereducation.com/location/a4zw0000000GnxQAAS" xr:uid="{CBC53C54-304B-4BED-97AC-899D3D077A26}"/>
    <hyperlink ref="B1994" r:id="rId1965" display="https://www.timeshighereducation.com/world-university-rankings/islamia-university-bahawalpur" xr:uid="{50ABC5EF-1DF4-430C-AD0F-D55EC57A4C0B}"/>
    <hyperlink ref="B1995" r:id="rId1966" display="https://www.timeshighereducation.com/location/a4zw0000000GnwkAAC" xr:uid="{57379D3F-3A8D-4683-84DA-3ECD86F8F02D}"/>
    <hyperlink ref="B1996" r:id="rId1967" display="https://www.timeshighereducation.com/world-university-rankings/open-university" xr:uid="{CB0F0DEE-1BC6-4016-BB78-8AD74D769F55}"/>
    <hyperlink ref="B1997" r:id="rId1968" display="https://www.timeshighereducation.com/location/a4zw0000000GnxQAAS" xr:uid="{6D2189CA-4583-4B3A-BA97-955B4F6881D5}"/>
    <hyperlink ref="B1998" r:id="rId1969" display="https://www.timeshighereducation.com/world-university-rankings/university-alabama" xr:uid="{BAF2CC45-1A20-49B6-B626-8C75F596F86E}"/>
    <hyperlink ref="B1999" r:id="rId1970" display="https://www.timeshighereducation.com/location/a4zw0000000GnyEAAS" xr:uid="{F77A8574-9628-4331-9DB0-C990924D0B48}"/>
    <hyperlink ref="B2000" r:id="rId1971" display="https://www.timeshighereducation.com/world-university-rankings/tokyo-medical-university" xr:uid="{CEF75E00-BC26-405A-BAEC-C63705B7E84B}"/>
    <hyperlink ref="B2001" r:id="rId1972" display="https://www.timeshighereducation.com/location/a4zw0000000GnwLAAS" xr:uid="{1F9E1220-8C8B-4F5C-AF43-34E29ADC4E14}"/>
    <hyperlink ref="B2004" r:id="rId1973" display="https://www.timeshighereducation.com/world-university-rankings/universidade-estadual-paulista-unesp" xr:uid="{3ADA0746-6A78-48CF-ACD6-91DB9CB83AF6}"/>
    <hyperlink ref="B2005" r:id="rId1974" display="https://www.timeshighereducation.com/location/a4zw0000000GnyUAAS" xr:uid="{1FFD0927-A69D-49E0-BB6C-C1F0AFD50414}"/>
    <hyperlink ref="B2006" r:id="rId1975" display="https://www.timeshighereducation.com/world-university-rankings/universidade-federal-de-sao-paulo-unifesp" xr:uid="{E4228EF3-93E6-414D-BD5B-BA37BFDBED44}"/>
    <hyperlink ref="B2007" r:id="rId1976" display="https://www.timeshighereducation.com/location/a4zw0000000GnyUAAS" xr:uid="{16E7E251-79A8-4156-B4C9-6BE823B56C2F}"/>
    <hyperlink ref="B2008" r:id="rId1977" display="https://www.timeshighereducation.com/world-university-rankings/universitat-internacional-de-catalunya" xr:uid="{BF39AD40-EE6D-460E-9818-C1560C86720E}"/>
    <hyperlink ref="B2009" r:id="rId1978" display="https://www.timeshighereducation.com/location/a4zw0000000GnxhAAC" xr:uid="{D757FCDF-891F-45F7-81FB-9D8819B51409}"/>
    <hyperlink ref="B2010" r:id="rId1979" display="https://www.timeshighereducation.com/world-university-rankings/universitat-ramon-llull" xr:uid="{2C96B1A9-D637-4CF5-B79A-FC8D95385192}"/>
    <hyperlink ref="B2011" r:id="rId1980" display="https://www.timeshighereducation.com/location/a4zw0000000GnxhAAC" xr:uid="{5E4738FC-35DE-4C9B-A684-1175E4402EBA}"/>
    <hyperlink ref="B2012" r:id="rId1981" display="https://www.timeshighereducation.com/world-university-rankings/universite-de-bretagne-occidentale" xr:uid="{D69855AD-A038-427E-8F85-56FDD695E87C}"/>
    <hyperlink ref="B2013" r:id="rId1982" display="https://www.timeshighereducation.com/location/a4zw0000000GnxkAAC" xr:uid="{3DF87047-5CDF-411F-9B40-244A7EA2C453}"/>
    <hyperlink ref="B2014" r:id="rId1983" display="https://www.timeshighereducation.com/world-university-rankings/universiti-teknologi-brunei" xr:uid="{AFCB4EC8-F754-43C5-80D4-7D4F582B97F8}"/>
    <hyperlink ref="B2015" r:id="rId1984" display="https://www.timeshighereducation.com/location/a4zw0000000GnwQAAS" xr:uid="{835B9483-B5B2-45A0-AE5A-8CA4D73A982C}"/>
    <hyperlink ref="B2016" r:id="rId1985" display="https://www.timeshighereducation.com/world-university-rankings/university-alcala" xr:uid="{9768B881-5466-482A-A7F6-F43EA022854C}"/>
    <hyperlink ref="B2017" r:id="rId1986" display="https://www.timeshighereducation.com/location/a4zw0000000GnxhAAC" xr:uid="{036D7FC9-E0E9-40DB-85F9-959D04C8F923}"/>
    <hyperlink ref="B2018" r:id="rId1987" display="https://www.timeshighereducation.com/world-university-rankings/university-camerino-unicam" xr:uid="{50500DBE-B8F5-4763-93D6-D030A8C98049}"/>
    <hyperlink ref="B2019" r:id="rId1988" display="https://www.timeshighereducation.com/location/a4zw0000000GnxYAAS" xr:uid="{C154EFE8-FA60-4AC4-8964-E2708C78218B}"/>
    <hyperlink ref="B2020" r:id="rId1989" display="https://www.timeshighereducation.com/world-university-rankings/university-campania-luigi-vanvitelli" xr:uid="{83DAD0A7-12AB-4111-BBCD-AA5C7A087F7A}"/>
    <hyperlink ref="B2021" r:id="rId1990" display="https://www.timeshighereducation.com/location/a4zw0000000GnxYAAS" xr:uid="{7BBA8112-F30A-481A-9C9E-649C71E734BC}"/>
    <hyperlink ref="B2022" r:id="rId1991" display="https://www.timeshighereducation.com/world-university-rankings/university-cape-coast" xr:uid="{B80C59B8-1CE2-4E4C-AB75-993B3A2E1225}"/>
    <hyperlink ref="B2023" r:id="rId1992" display="https://www.timeshighereducation.com/location/a4zw0000000Gnw6AAC" xr:uid="{485EF02B-5AE5-447E-9F72-0E8864D68953}"/>
    <hyperlink ref="B2024" r:id="rId1993" display="https://www.timeshighereducation.com/world-university-rankings/university-cape-coast" xr:uid="{D5D03229-A9B5-4024-A756-DEE9D08B0089}"/>
    <hyperlink ref="B2025" r:id="rId1994" display="https://www.timeshighereducation.com/world-university-rankings/university-castilla-la-mancha" xr:uid="{6A52568B-63CE-47B8-BD70-9C7600C47962}"/>
    <hyperlink ref="B2026" r:id="rId1995" display="https://www.timeshighereducation.com/location/a4zw0000000GnxhAAC" xr:uid="{98A7D510-5FA0-4C1B-A731-A17E435C3B58}"/>
    <hyperlink ref="B2027" r:id="rId1996" display="https://www.timeshighereducation.com/world-university-rankings/university-central-lancashire" xr:uid="{5B13DCD0-130D-404E-9826-820F5EEAA025}"/>
    <hyperlink ref="B2028" r:id="rId1997" display="https://www.timeshighereducation.com/location/a4zw0000000GnxQAAS" xr:uid="{C6085153-A5B1-4581-9664-8A9B8E40A569}"/>
    <hyperlink ref="B2029" r:id="rId1998" display="https://www.timeshighereducation.com/world-university-rankings/university-central-punjab" xr:uid="{07EE7C28-3AD8-4C09-90CC-C3A36162AD36}"/>
    <hyperlink ref="B2030" r:id="rId1999" display="https://www.timeshighereducation.com/location/a4zw0000000GnwkAAC" xr:uid="{7FB9525D-AA1A-4D61-94B3-6ECC6702AEA3}"/>
    <hyperlink ref="B2031" r:id="rId2000" display="https://www.timeshighereducation.com/world-university-rankings/university-clermont-auvergne" xr:uid="{D9D2EFBA-5F43-4043-AD42-E1FB51AF7CE7}"/>
    <hyperlink ref="B2032" r:id="rId2001" display="https://www.timeshighereducation.com/location/a4zw0000000GnxkAAC" xr:uid="{B6DDD439-BDAC-465A-92EF-04CC336F5DD4}"/>
    <hyperlink ref="B2033" r:id="rId2002" display="https://www.timeshighereducation.com/world-university-rankings/university-cordoba" xr:uid="{EDED205F-F546-4E86-9026-CFA96FA88E2D}"/>
    <hyperlink ref="B2034" r:id="rId2003" display="https://www.timeshighereducation.com/location/a4zw0000000GnxhAAC" xr:uid="{140ABC08-1818-4C33-B853-4F15C7A06774}"/>
    <hyperlink ref="B2035" r:id="rId2004" display="https://www.timeshighereducation.com/world-university-rankings/university-debrecen" xr:uid="{3D45D7B2-B303-4F30-9453-A54F2FD9DCFB}"/>
    <hyperlink ref="B2036" r:id="rId2005" display="https://www.timeshighereducation.com/location/a4zw0000000Gnx7AAC" xr:uid="{261481ED-E48B-4095-97FA-37DB1A483EED}"/>
    <hyperlink ref="B2037" r:id="rId2006" display="https://www.timeshighereducation.com/world-university-rankings/university-debrecen" xr:uid="{50FED606-3161-47BD-9BAD-2B4D1D21165F}"/>
    <hyperlink ref="B2038" r:id="rId2007" display="https://www.timeshighereducation.com/world-university-rankings/university-delhi" xr:uid="{05D9ADF9-E336-4489-9BA2-7F7EAFA75006}"/>
    <hyperlink ref="B2039" r:id="rId2008" display="https://www.timeshighereducation.com/location/a4zw0000000GnweAAC" xr:uid="{6464574C-BB65-44C6-9511-FBE8F95C20E9}"/>
    <hyperlink ref="B2040" r:id="rId2009" display="https://www.timeshighereducation.com/world-university-rankings/university-engineering-and-technology-peshawar" xr:uid="{ABCE6EF4-6ECE-404C-94BF-958A07FEE9E7}"/>
    <hyperlink ref="B2041" r:id="rId2010" display="https://www.timeshighereducation.com/location/a4zw0000000GnwkAAC" xr:uid="{7529827B-CE4C-4B22-B2BB-AEDAD970CE55}"/>
    <hyperlink ref="B2042" r:id="rId2011" display="https://www.timeshighereducation.com/world-university-rankings/university-foggia" xr:uid="{28348540-74C8-4D67-AD18-08DFAB6D3418}"/>
    <hyperlink ref="B2043" r:id="rId2012" display="https://www.timeshighereducation.com/location/a4zw0000000GnxYAAS" xr:uid="{BD6517A7-7646-4D72-8A8E-B334B6C4CD03}"/>
    <hyperlink ref="B2044" r:id="rId2013" display="https://www.timeshighereducation.com/world-university-rankings/university-girona" xr:uid="{AA962020-5625-4D92-B4C3-D8F990FD734E}"/>
    <hyperlink ref="B2045" r:id="rId2014" display="https://www.timeshighereducation.com/location/a4zw0000000GnxhAAC" xr:uid="{7E3388CA-07A0-4AB1-88CA-41CCBC99A1A7}"/>
    <hyperlink ref="B2046" r:id="rId2015" display="https://www.timeshighereducation.com/world-university-rankings/university-gujrat" xr:uid="{85C767A5-D560-477E-BFDE-0C94CAE2B424}"/>
    <hyperlink ref="B2047" r:id="rId2016" display="https://www.timeshighereducation.com/location/a4zw0000000GnwkAAC" xr:uid="{DD357623-631A-4428-B6DD-7D60D626F768}"/>
    <hyperlink ref="B2048" r:id="rId2017" display="https://www.timeshighereducation.com/world-university-rankings/university-indonesia" xr:uid="{9A13D888-C0E8-405D-9DCD-E05F471F06F5}"/>
    <hyperlink ref="B2049" r:id="rId2018" display="https://www.timeshighereducation.com/location/a4zw0000000GnwSAAS" xr:uid="{0BD2D5B8-430F-4D6D-BD5C-F9D36516C644}"/>
    <hyperlink ref="B2050" r:id="rId2019" display="https://www.timeshighereducation.com/world-university-rankings/university-jaen" xr:uid="{3194A04A-C01C-4995-81E7-69E49B06AEB0}"/>
    <hyperlink ref="B2051" r:id="rId2020" display="https://www.timeshighereducation.com/location/a4zw0000000GnxhAAC" xr:uid="{45F51669-635B-4867-9B08-A879009A4F1F}"/>
    <hyperlink ref="B2052" r:id="rId2021" display="https://www.timeshighereducation.com/world-university-rankings/university-kashan" xr:uid="{CB175760-0F84-4D98-8227-A1958985FAD6}"/>
    <hyperlink ref="B2053" r:id="rId2022" display="https://www.timeshighereducation.com/location/a4zw0000000GnwhAAC" xr:uid="{2CC4D4F7-12F0-4738-8690-E5CB447C3DBF}"/>
    <hyperlink ref="B2054" r:id="rId2023" display="https://www.timeshighereducation.com/world-university-rankings/university-lahore" xr:uid="{FD5ADBDF-B3BC-4A34-B324-A3B8C2B367C0}"/>
    <hyperlink ref="B2055" r:id="rId2024" display="https://www.timeshighereducation.com/location/a4zw0000000GnwkAAC" xr:uid="{A1839BA3-923E-42CE-B059-B8A4178C785A}"/>
    <hyperlink ref="B2056" r:id="rId2025" display="https://www.timeshighereducation.com/world-university-rankings/university-ljubljana" xr:uid="{5AA94949-D845-4A6C-9DF4-F35979FF7098}"/>
    <hyperlink ref="B2057" r:id="rId2026" display="https://www.timeshighereducation.com/location/a4zw0000000GnxgAAC" xr:uid="{A0218DB5-C262-4D8F-9ACA-19D2AA801F79}"/>
    <hyperlink ref="B2058" r:id="rId2027" display="https://www.timeshighereducation.com/world-university-rankings/university-lleida" xr:uid="{83E8720F-1248-490D-9BB9-E2653A9390E4}"/>
    <hyperlink ref="B2059" r:id="rId2028" display="https://www.timeshighereducation.com/location/a4zw0000000GnxhAAC" xr:uid="{6C4806A4-D2E0-4864-B97D-1EA47EC72747}"/>
    <hyperlink ref="B2060" r:id="rId2029" display="https://www.timeshighereducation.com/world-university-rankings/university-malta" xr:uid="{978A4760-3E35-4F0A-AE50-20EC14670673}"/>
    <hyperlink ref="B2061" r:id="rId2030" display="https://www.timeshighereducation.com/location/a4zw0000000Gny1AAC" xr:uid="{FBA44AF2-9191-40AB-B39D-380161B2356D}"/>
    <hyperlink ref="B2062" r:id="rId2031" display="https://www.timeshighereducation.com/world-university-rankings/university-management-and-technology" xr:uid="{8F80B818-EE24-49FC-BA1C-504E9E3B2095}"/>
    <hyperlink ref="B2063" r:id="rId2032" display="https://www.timeshighereducation.com/location/a4zw0000000GnwkAAC" xr:uid="{249B43ED-E73C-425C-BCB2-5FF8ABC68E7E}"/>
    <hyperlink ref="B2064" r:id="rId2033" display="https://www.timeshighereducation.com/world-university-rankings/university-medicine-and-pharmacy-carol-davila" xr:uid="{AB98E8D0-3EF6-4DC7-853F-906C1A654A47}"/>
    <hyperlink ref="B2065" r:id="rId2034" display="https://www.timeshighereducation.com/location/a4zw0000000GnxBAAS" xr:uid="{76DCEC38-08BC-4320-A4F5-29522DFB4207}"/>
    <hyperlink ref="B2066" r:id="rId2035" display="https://www.timeshighereducation.com/world-university-rankings/university-memphis" xr:uid="{406722C8-A6F7-4363-BE88-B7173700B000}"/>
    <hyperlink ref="B2067" r:id="rId2036" display="https://www.timeshighereducation.com/location/a4zw0000000GnyEAAS" xr:uid="{57B297D4-8255-4CB4-BC25-D898F76F8976}"/>
    <hyperlink ref="B2068" r:id="rId2037" display="https://www.timeshighereducation.com/world-university-rankings/university-namur" xr:uid="{B2F06DCB-2C47-4545-8C1D-3117FB5D28F2}"/>
    <hyperlink ref="B2069" r:id="rId2038" display="https://www.timeshighereducation.com/location/a4zw0000000GnxjAAC" xr:uid="{32E97BC5-6DDB-489D-A8D8-DDD11571E2EC}"/>
    <hyperlink ref="B2070" r:id="rId2039" display="https://www.timeshighereducation.com/world-university-rankings/university-nova-gorica" xr:uid="{10116FDC-E90E-4497-ABEE-21AB95EEC252}"/>
    <hyperlink ref="B2071" r:id="rId2040" display="https://www.timeshighereducation.com/location/a4zw0000000GnxgAAC" xr:uid="{8E40CFAB-DECD-406B-8C00-3A048CDB9949}"/>
    <hyperlink ref="B2072" r:id="rId2041" display="https://www.timeshighereducation.com/world-university-rankings/university-regina" xr:uid="{B711C8BA-46A0-4B9A-860F-85ED6481AB60}"/>
    <hyperlink ref="B2073" r:id="rId2042" display="https://www.timeshighereducation.com/location/a4zw0000000GnyDAAS" xr:uid="{E50591EE-3655-4608-BFF1-D7661AC537CD}"/>
    <hyperlink ref="B2074" r:id="rId2043" display="https://www.timeshighereducation.com/world-university-rankings/university-rhode-island" xr:uid="{881859E3-9AC1-4A8D-806F-C43DB011385C}"/>
    <hyperlink ref="B2075" r:id="rId2044" display="https://www.timeshighereducation.com/location/a4zw0000000GnyEAAS" xr:uid="{73166EA7-7F56-485B-93C5-975360AB20B4}"/>
    <hyperlink ref="B2076" r:id="rId2045" display="https://www.timeshighereducation.com/world-university-rankings/university-roehampton" xr:uid="{83366B9E-4B9D-4A50-9AEB-8199137DCBD5}"/>
    <hyperlink ref="B2077" r:id="rId2046" display="https://www.timeshighereducation.com/location/a4zw0000000GnxQAAS" xr:uid="{2312E849-3F9A-4C34-9053-ECE887AE4E82}"/>
    <hyperlink ref="B2078" r:id="rId2047" display="https://www.timeshighereducation.com/world-university-rankings/university-rome-iii" xr:uid="{3DF7705A-444C-4F3B-90C0-DB64F35CBB9B}"/>
    <hyperlink ref="B2079" r:id="rId2048" display="https://www.timeshighereducation.com/location/a4zw0000000GnxYAAS" xr:uid="{740B1C82-20EE-4248-8E32-EC6F7D84CC7C}"/>
    <hyperlink ref="B2080" r:id="rId2049" display="https://www.timeshighereducation.com/world-university-rankings/university-salamanca" xr:uid="{EE10E9EA-FE0B-49A8-BC8F-6690AF7608A2}"/>
    <hyperlink ref="B2081" r:id="rId2050" display="https://www.timeshighereducation.com/location/a4zw0000000GnxhAAC" xr:uid="{1630E9BF-1E51-41B5-AD6F-0B75AD1F56B8}"/>
    <hyperlink ref="B2082" r:id="rId2051" display="https://www.timeshighereducation.com/world-university-rankings/university-salento" xr:uid="{EAAFB88A-2D69-4FC5-BDC2-55E58EBD0AB8}"/>
    <hyperlink ref="B2083" r:id="rId2052" display="https://www.timeshighereducation.com/location/a4zw0000000GnxYAAS" xr:uid="{92212611-1A64-4C62-BCF0-B20C0900BA50}"/>
    <hyperlink ref="B2084" r:id="rId2053" display="https://www.timeshighereducation.com/world-university-rankings/university-salford" xr:uid="{68BACF44-3758-4DDD-8BFA-206DF3891F0A}"/>
    <hyperlink ref="B2085" r:id="rId2054" display="https://www.timeshighereducation.com/location/a4zw0000000GnxQAAS" xr:uid="{714B7F20-05A2-4B9F-B8C7-8EAACF1FDB85}"/>
    <hyperlink ref="B2086" r:id="rId2055" display="https://www.timeshighereducation.com/world-university-rankings/university-sannio" xr:uid="{858B7087-E255-422E-B83C-AFEAB6935B9C}"/>
    <hyperlink ref="B2087" r:id="rId2056" display="https://www.timeshighereducation.com/location/a4zw0000000GnxYAAS" xr:uid="{9965C037-884D-4348-A9A3-C2CE0B3E5508}"/>
    <hyperlink ref="B2088" r:id="rId2057" display="https://www.timeshighereducation.com/world-university-rankings/university-savoie-mont-blanc" xr:uid="{9A91421F-C035-4CEB-8BE3-AAFA2D257844}"/>
    <hyperlink ref="B2089" r:id="rId2058" display="https://www.timeshighereducation.com/location/a4zw0000000GnxkAAC" xr:uid="{444390E6-A9F2-483B-824F-C6840A4AE922}"/>
    <hyperlink ref="B2090" r:id="rId2059" display="https://www.timeshighereducation.com/world-university-rankings/university-seoul" xr:uid="{DAD88577-674A-4A3E-A668-97EA05B924C9}"/>
    <hyperlink ref="B2091" r:id="rId2060" display="https://www.timeshighereducation.com/location/a4zw0000000GnwNAAS" xr:uid="{58F59448-526A-4CB8-A73D-E0CB102CDACC}"/>
    <hyperlink ref="B2092" r:id="rId2061" display="https://www.timeshighereducation.com/world-university-rankings/university-seville" xr:uid="{C39A9165-3D91-4482-BB66-18198ACDBB6D}"/>
    <hyperlink ref="B2093" r:id="rId2062" display="https://www.timeshighereducation.com/location/a4zw0000000GnxhAAC" xr:uid="{F9A3F4C8-469D-4CA2-823C-BB3B8C483618}"/>
    <hyperlink ref="B2094" r:id="rId2063" display="https://www.timeshighereducation.com/world-university-rankings/university-tabuk" xr:uid="{81F0ABA2-5920-4E01-90FE-730885B40256}"/>
    <hyperlink ref="B2095" r:id="rId2064" display="https://www.timeshighereducation.com/location/a4zw0000000GnwvAAC" xr:uid="{1CDAD10D-47E0-4503-B702-E6C9AD5FD874}"/>
    <hyperlink ref="B2096" r:id="rId2065" display="https://www.timeshighereducation.com/world-university-rankings/university-texas-el-paso" xr:uid="{0D3F54FB-C3A3-441B-BDA9-74A9B7928B09}"/>
    <hyperlink ref="B2097" r:id="rId2066" display="https://www.timeshighereducation.com/location/a4zw0000000GnyEAAS" xr:uid="{DADAC18D-CA1F-4D88-9EE9-6C9EB29DBA34}"/>
    <hyperlink ref="B2098" r:id="rId2067" display="https://www.timeshighereducation.com/world-university-rankings/university-balearic-islands" xr:uid="{83E4B91D-0DEB-406F-A62C-E6311F80E5A2}"/>
    <hyperlink ref="B2099" r:id="rId2068" display="https://www.timeshighereducation.com/location/a4zw0000000GnxhAAC" xr:uid="{3C778C05-43BE-46BF-8F1E-5B24B780E787}"/>
    <hyperlink ref="B2100" r:id="rId2069" display="https://www.timeshighereducation.com/world-university-rankings/university-punjab" xr:uid="{4498C09A-6A0A-4283-A284-E443E8B460DF}"/>
    <hyperlink ref="B2101" r:id="rId2070" display="https://www.timeshighereducation.com/location/a4zw0000000GnwkAAC" xr:uid="{1ADBBACE-BCE3-47AF-A46C-01A47F21565B}"/>
    <hyperlink ref="B2102" r:id="rId2071" display="https://www.timeshighereducation.com/world-university-rankings/university-south-pacific" xr:uid="{88D89C35-EFCC-4396-BE48-382274F605B6}"/>
    <hyperlink ref="B2103" r:id="rId2072" display="https://www.timeshighereducation.com/location/a4zw0000000GnyGAAS" xr:uid="{E731ED74-B485-43AC-93DA-5681CBB61D04}"/>
    <hyperlink ref="B2104" r:id="rId2073" display="https://www.timeshighereducation.com/world-university-rankings/university-tunis-el-manar" xr:uid="{E83C1A36-D21E-49CF-9F2D-F3BB83C478F1}"/>
    <hyperlink ref="B2105" r:id="rId2074" display="https://www.timeshighereducation.com/location/a4zw0000000GnvuAAC" xr:uid="{DCF26EE2-4924-4C51-8E68-F137E5C94BB7}"/>
    <hyperlink ref="B2106" r:id="rId2075" display="https://www.timeshighereducation.com/world-university-rankings/university-veterinary-and-animal-sciences-lahore-pakistan" xr:uid="{BE62EFEE-69A8-4023-AA10-8BA11D47FA35}"/>
    <hyperlink ref="B2107" r:id="rId2076" display="https://www.timeshighereducation.com/location/a4zw0000000GnwkAAC" xr:uid="{08960805-B5B9-4AB5-B5FC-2262EB78A9A0}"/>
    <hyperlink ref="B2108" r:id="rId2077" display="https://www.timeshighereducation.com/world-university-rankings/university-vic-central-university-catalonia" xr:uid="{05212DC6-82D0-4847-9434-E776F1F95B6E}"/>
    <hyperlink ref="B2109" r:id="rId2078" display="https://www.timeshighereducation.com/location/a4zw0000000GnxhAAC" xr:uid="{FC840903-B709-4A24-8ED8-6556BEAA28DA}"/>
    <hyperlink ref="B2110" r:id="rId2079" display="https://www.timeshighereducation.com/world-university-rankings/university-vigo" xr:uid="{E8DD5398-FCAD-4756-A59F-EA026FAA697A}"/>
    <hyperlink ref="B2111" r:id="rId2080" display="https://www.timeshighereducation.com/location/a4zw0000000GnxhAAC" xr:uid="{68F6BD31-D051-4640-B3A7-97E30B5EB2C0}"/>
    <hyperlink ref="B2112" r:id="rId2081" display="https://www.timeshighereducation.com/world-university-rankings/university-westminster" xr:uid="{212102D3-EAED-42A5-9DAA-403AF6C9D1CD}"/>
    <hyperlink ref="B2113" r:id="rId2082" display="https://www.timeshighereducation.com/location/a4zw0000000GnxQAAS" xr:uid="{A31D3C6E-635A-4072-B412-7F8EC17F2E5D}"/>
    <hyperlink ref="B2114" r:id="rId2083" display="https://www.timeshighereducation.com/world-university-rankings/university-wolverhampton" xr:uid="{320925CB-7D00-4F55-81E0-9968A00D45D5}"/>
    <hyperlink ref="B2115" r:id="rId2084" display="https://www.timeshighereducation.com/location/a4zw0000000GnxQAAS" xr:uid="{019600F4-EA0E-4CF1-8D07-B978D572CD3F}"/>
    <hyperlink ref="B2116" r:id="rId2085" display="https://www.timeshighereducation.com/world-university-rankings/urmia-university" xr:uid="{DA636114-3F15-485C-952F-BACF0984E029}"/>
    <hyperlink ref="B2117" r:id="rId2086" display="https://www.timeshighereducation.com/location/a4zw0000000GnwhAAC" xr:uid="{819241E6-F442-4404-A417-19A43B6213B7}"/>
    <hyperlink ref="B2118" r:id="rId2087" display="https://www.timeshighereducation.com/world-university-rankings/wakayama-medical-university" xr:uid="{46A6A3DA-1D7B-4E2C-8F81-6E9046DF4030}"/>
    <hyperlink ref="B2119" r:id="rId2088" display="https://www.timeshighereducation.com/location/a4zw0000000GnwLAAS" xr:uid="{396ECE0C-E918-4FEC-BEA5-AA47D9A949F9}"/>
    <hyperlink ref="B2120" r:id="rId2089" display="https://www.timeshighereducation.com/world-university-rankings/waseda-university" xr:uid="{017C916B-F955-4CA6-A36B-A1DA410AA509}"/>
    <hyperlink ref="B2121" r:id="rId2090" display="https://www.timeshighereducation.com/location/a4zw0000000GnwLAAS" xr:uid="{0291E59C-72FB-4A30-9B4B-2BB621A14D20}"/>
    <hyperlink ref="B2122" r:id="rId2091" display="https://www.timeshighereducation.com/world-university-rankings/waseda-university" xr:uid="{F1131241-135F-4738-9020-BC1FF4D1ACCD}"/>
    <hyperlink ref="B2123" r:id="rId2092" display="https://www.timeshighereducation.com/world-university-rankings/wenzhou-medical-university" xr:uid="{A5DF00D5-924F-40A5-9BB4-95CE6D7AF7F5}"/>
    <hyperlink ref="B2124" r:id="rId2093" display="https://www.timeshighereducation.com/location/a4zw0000000GnwKAAS" xr:uid="{02C8DFA1-E090-441B-9FE8-DF1B1A534884}"/>
    <hyperlink ref="B2125" r:id="rId2094" display="https://www.timeshighereducation.com/world-university-rankings/wilfrid-laurier-university" xr:uid="{35DCB94A-A7A5-43D4-B190-5ACE259450FD}"/>
    <hyperlink ref="B2126" r:id="rId2095" display="https://www.timeshighereducation.com/location/a4zw0000000GnyDAAS" xr:uid="{12A5AF22-7B5C-442C-B57B-0755EE4024C8}"/>
    <hyperlink ref="B2127" r:id="rId2096" display="https://www.timeshighereducation.com/world-university-rankings/yildiz-technical-university" xr:uid="{906AF330-421D-4564-B539-53C4E287620C}"/>
    <hyperlink ref="B2128" r:id="rId2097" display="https://www.timeshighereducation.com/location/a4zw0000000GnwxAAC" xr:uid="{49F0D346-453F-4249-9B04-9F17AA280321}"/>
    <hyperlink ref="B2129" r:id="rId2098" display="https://www.timeshighereducation.com/world-university-rankings/yildiz-technical-university" xr:uid="{268E9E52-B93A-4423-BD1F-EC96886BF608}"/>
    <hyperlink ref="B2130" r:id="rId2099" display="https://www.timeshighereducation.com/world-university-rankings/yuan-ze-university" xr:uid="{9113FA9D-BA66-45BA-A070-5909FCCD7380}"/>
    <hyperlink ref="B2131" r:id="rId2100" display="https://www.timeshighereducation.com/location/a4zw0000000GnwPAAS" xr:uid="{B0F17644-F7D3-4F64-888D-40FEABD958C5}"/>
    <hyperlink ref="B2132" r:id="rId2101" display="https://www.timeshighereducation.com/world-university-rankings/zahedan-university-medical-sciences" xr:uid="{706FF2BA-1BE5-4023-B0B0-020E2CD976B2}"/>
    <hyperlink ref="B2133" r:id="rId2102" display="https://www.timeshighereducation.com/location/a4zw0000000GnwhAAC" xr:uid="{27110300-8A2E-4825-979A-B11B9BA32267}"/>
    <hyperlink ref="B2134" r:id="rId2103" display="https://www.timeshighereducation.com/world-university-rankings/zhejiang-gongshang-university" xr:uid="{0A2B26C7-2C68-4A88-9FCF-F327C63AEA9C}"/>
    <hyperlink ref="B2135" r:id="rId2104" display="https://www.timeshighereducation.com/location/a4zw0000000GnwKAAS" xr:uid="{791D05BA-7237-4966-A4C5-4F4FB598C62B}"/>
    <hyperlink ref="B2136" r:id="rId2105" display="https://www.timeshighereducation.com/world-university-rankings/adam-mickiewicz-university-poznan" xr:uid="{52393E80-AD29-4FF1-A08D-DB7D0465AD05}"/>
    <hyperlink ref="B2137" r:id="rId2106" display="https://www.timeshighereducation.com/location/a4zw0000000GnxAAAS" xr:uid="{53C8FB06-530E-41EA-8D9D-EDE71F15FD16}"/>
    <hyperlink ref="B2138" r:id="rId2107" display="https://www.timeshighereducation.com/world-university-rankings/agh-university-krakow" xr:uid="{5EFADF3D-6260-46D2-9DCE-2A99EAA7DDFB}"/>
    <hyperlink ref="B2139" r:id="rId2108" display="https://www.timeshighereducation.com/location/a4zw0000000GnxAAAS" xr:uid="{50FEE663-F544-4DAB-AB00-C79A9173BADA}"/>
    <hyperlink ref="B2140" r:id="rId2109" display="https://www.timeshighereducation.com/world-university-rankings/ahmadu-bello-university" xr:uid="{EB61ADAB-B3B1-4FB4-BD56-ED44FAADD868}"/>
    <hyperlink ref="B2141" r:id="rId2110" display="https://www.timeshighereducation.com/location/a4zw0000000GnwDAAS" xr:uid="{24BB77EC-4EC2-44DA-B66A-09194A13027D}"/>
    <hyperlink ref="B2142" r:id="rId2111" display="https://www.timeshighereducation.com/world-university-rankings/ain-shams-university" xr:uid="{D5C0C4EF-72E0-465D-A231-E423C45216BE}"/>
    <hyperlink ref="B2143" r:id="rId2112" display="https://www.timeshighereducation.com/location/a4zw0000000GnvpAAC" xr:uid="{E1AE3FB1-7151-4D2C-9556-9C24E232A1B7}"/>
    <hyperlink ref="B2144" r:id="rId2113" display="https://www.timeshighereducation.com/world-university-rankings/al-baha-university-0" xr:uid="{A2A2DFD5-027C-43CC-8E0D-917EE89A1658}"/>
    <hyperlink ref="B2145" r:id="rId2114" display="https://www.timeshighereducation.com/location/a4zw0000000GnwvAAC" xr:uid="{1C4E1381-76B2-4363-A2A2-1DF15618B31F}"/>
    <hyperlink ref="B2146" r:id="rId2115" display="https://www.timeshighereducation.com/world-university-rankings/al-balqa-applied-university" xr:uid="{57AA2355-9F31-4417-809C-1871335CB7B4}"/>
    <hyperlink ref="B2147" r:id="rId2116" display="https://www.timeshighereducation.com/location/a4zw0000000GnwpAAC" xr:uid="{08C4773E-AEF2-4813-8768-CA1CB8AD0D32}"/>
    <hyperlink ref="B2148" r:id="rId2117" display="https://www.timeshighereducation.com/world-university-rankings/alexandria-university" xr:uid="{83EBBE9F-6292-4243-8395-CA85EB944EE9}"/>
    <hyperlink ref="B2149" r:id="rId2118" display="https://www.timeshighereducation.com/location/a4zw0000000GnvpAAC" xr:uid="{E04C8844-F1B5-4B13-9F16-94AD9A8687DD}"/>
    <hyperlink ref="B2150" r:id="rId2119" display="https://www.timeshighereducation.com/world-university-rankings/al-zaytoonah-university-jordan" xr:uid="{C9A8B846-8C24-4599-97DA-0715F98081D1}"/>
    <hyperlink ref="B2151" r:id="rId2120" display="https://www.timeshighereducation.com/location/a4zw0000000GnwpAAC" xr:uid="{F934467A-ACA7-4E1F-A0F4-ED0E97F118A1}"/>
    <hyperlink ref="B2152" r:id="rId2121" display="https://www.timeshighereducation.com/world-university-rankings/amity-university-rajasthan-jaipur" xr:uid="{6FF7A0E6-3E01-4F9E-BFAE-4DF3E232900F}"/>
    <hyperlink ref="B2153" r:id="rId2122" display="https://www.timeshighereducation.com/location/a4zw0000000GnweAAC" xr:uid="{6922A64C-7B33-422D-9F11-23FD35201933}"/>
    <hyperlink ref="B2154" r:id="rId2123" display="https://www.timeshighereducation.com/world-university-rankings/anadolu-university" xr:uid="{6A869BBB-BF37-489E-B0D4-7E7253E59650}"/>
    <hyperlink ref="B2155" r:id="rId2124" display="https://www.timeshighereducation.com/location/a4zw0000000GnwxAAC" xr:uid="{BCB6EDBE-1CBA-4CC9-A0A6-F5E9762071C7}"/>
    <hyperlink ref="B2156" r:id="rId2125" display="https://www.timeshighereducation.com/world-university-rankings/aswan-university" xr:uid="{67D0BB2B-EB3B-4625-A5FD-9A01C3119098}"/>
    <hyperlink ref="B2157" r:id="rId2126" display="https://www.timeshighereducation.com/location/a4zw0000000GnvpAAC" xr:uid="{77FF95B6-F4A6-413A-920B-1D23E178ED64}"/>
    <hyperlink ref="B2158" r:id="rId2127" display="https://www.timeshighereducation.com/world-university-rankings/ataturk-university" xr:uid="{BC1453A8-A4AC-40DB-8662-5F6CF6118730}"/>
    <hyperlink ref="B2159" r:id="rId2128" display="https://www.timeshighereducation.com/location/a4zw0000000GnwxAAC" xr:uid="{5D8F5F92-97A8-4CCA-ABBB-57B0C4517564}"/>
    <hyperlink ref="B2160" r:id="rId2129" display="https://www.timeshighereducation.com/world-university-rankings/ateneo-de-manila-university" xr:uid="{4F8EA025-AAE5-4F5A-8388-F8DDBEC3F96C}"/>
    <hyperlink ref="B2161" r:id="rId2130" display="https://www.timeshighereducation.com/location/a4zw0000000GnwWAAS" xr:uid="{EAE79960-284B-49C6-AF0C-7600B4C3D4C8}"/>
    <hyperlink ref="B2162" r:id="rId2131" display="https://www.timeshighereducation.com/world-university-rankings/athens-university-economics-and-business" xr:uid="{F74AC2DF-EC99-460F-86C3-087CB9178EE8}"/>
    <hyperlink ref="B2163" r:id="rId2132" display="https://www.timeshighereducation.com/location/a4zw0000000GnxWAAS" xr:uid="{7FB2B4FF-3F4E-494A-A359-376AB5ABE1AB}"/>
    <hyperlink ref="B2164" r:id="rId2133" display="https://www.timeshighereducation.com/world-university-rankings/universidad-austral" xr:uid="{D30D5C12-F641-46E3-88FC-32FF324743C1}"/>
    <hyperlink ref="B2165" r:id="rId2134" display="https://www.timeshighereducation.com/location/a4zw0000000GnyZAAS" xr:uid="{92D108AD-99ED-4DFF-8F91-9525B6B067B3}"/>
    <hyperlink ref="B2166" r:id="rId2135" display="https://www.timeshighereducation.com/world-university-rankings/azarbaijan-shahid-madani-university" xr:uid="{A0FC6279-30CF-4585-BFED-A8D542C9D4E9}"/>
    <hyperlink ref="B2167" r:id="rId2136" display="https://www.timeshighereducation.com/location/a4zw0000000GnwhAAC" xr:uid="{365A4EB6-0104-4B4B-A1FF-E067F3117F6B}"/>
    <hyperlink ref="B2168" r:id="rId2137" display="https://www.timeshighereducation.com/world-university-rankings/bahauddin-zakariya-university" xr:uid="{7B848617-4838-4512-8237-6D62B0EF38B3}"/>
    <hyperlink ref="B2169" r:id="rId2138" display="https://www.timeshighereducation.com/location/a4zw0000000GnwkAAC" xr:uid="{7D446E79-1E52-40D6-B58F-FA04F40E9E63}"/>
    <hyperlink ref="B2170" r:id="rId2139" display="https://www.timeshighereducation.com/world-university-rankings/bahria-university" xr:uid="{231EE7DA-9224-4768-BC17-618EA63AC777}"/>
    <hyperlink ref="B2171" r:id="rId2140" display="https://www.timeshighereducation.com/location/a4zw0000000GnwkAAC" xr:uid="{6CDEF49B-9AA3-44F7-A28F-E13C0EB7CF34}"/>
    <hyperlink ref="B2172" r:id="rId2141" display="https://www.timeshighereducation.com/world-university-rankings/bangladesh-agricultural-university-bau" xr:uid="{8008AC61-9176-407B-854F-4E052ED46E97}"/>
    <hyperlink ref="B2173" r:id="rId2142" display="https://www.timeshighereducation.com/location/a4zw0000000GnwcAAC" xr:uid="{6799512F-49BC-4699-8486-76617A9E9AFC}"/>
    <hyperlink ref="B2174" r:id="rId2143" display="https://www.timeshighereducation.com/world-university-rankings/bangladesh-university-engineering-and-technology" xr:uid="{606BD3FD-38B7-4649-B5EA-337C21F5D79F}"/>
    <hyperlink ref="B2175" r:id="rId2144" display="https://www.timeshighereducation.com/location/a4zw0000000GnwcAAC" xr:uid="{6D802499-2A7F-4098-B28E-BEC7A3473139}"/>
    <hyperlink ref="B2176" r:id="rId2145" display="https://www.timeshighereducation.com/world-university-rankings/bartin-university" xr:uid="{BB44E7AA-6611-4ECB-A8F5-5E8CD1CC921B}"/>
    <hyperlink ref="B2177" r:id="rId2146" display="https://www.timeshighereducation.com/location/a4zw0000000GnwxAAC" xr:uid="{87D8C33D-F8FF-4895-8BD5-410FD6A2BE9E}"/>
    <hyperlink ref="B2178" r:id="rId2147" display="https://www.timeshighereducation.com/world-university-rankings/benha-university" xr:uid="{B64DB6B2-E32F-4123-9AC2-89A6C94D1327}"/>
    <hyperlink ref="B2179" r:id="rId2148" display="https://www.timeshighereducation.com/location/a4zw0000000GnvpAAC" xr:uid="{B205C71C-D331-44A1-BD17-8F8702E024E3}"/>
    <hyperlink ref="B2180" r:id="rId2149" display="https://www.timeshighereducation.com/world-university-rankings/beni-suef-university" xr:uid="{CFE09E44-9FA8-427F-9D0A-8F07245D3537}"/>
    <hyperlink ref="B2181" r:id="rId2150" display="https://www.timeshighereducation.com/location/a4zw0000000GnvpAAC" xr:uid="{E642B72B-D1DC-4E9C-81FC-6A71056698A1}"/>
    <hyperlink ref="B2182" r:id="rId2151" display="https://www.timeshighereducation.com/world-university-rankings/birla-institute-technology" xr:uid="{34FFDEBC-E655-4F8A-9B14-A61BEFA1F6DA}"/>
    <hyperlink ref="B2183" r:id="rId2152" display="https://www.timeshighereducation.com/location/a4zw0000000GnweAAC" xr:uid="{A98E90C1-2D12-4435-9F6F-C8A4C8D24A23}"/>
    <hyperlink ref="B2184" r:id="rId2153" display="https://www.timeshighereducation.com/world-university-rankings/bowling-green-state-university" xr:uid="{6D710C80-1113-4566-B9DE-486DC0CD8298}"/>
    <hyperlink ref="B2185" r:id="rId2154" display="https://www.timeshighereducation.com/location/a4zw0000000GnyEAAS" xr:uid="{46654838-8902-4BB1-AE1F-F51D4A9318DF}"/>
    <hyperlink ref="B2186" r:id="rId2155" display="https://www.timeshighereducation.com/world-university-rankings/brac-university" xr:uid="{1702C631-1F80-43B2-B728-1366D45FCF81}"/>
    <hyperlink ref="B2187" r:id="rId2156" display="https://www.timeshighereducation.com/location/a4zw0000000GnwcAAC" xr:uid="{6566B2BE-1EB3-43D1-91D0-89F4DEA11FCF}"/>
    <hyperlink ref="B2188" r:id="rId2157" display="https://www.timeshighereducation.com/world-university-rankings/brno-university-technology" xr:uid="{7ED74C9C-B890-41ED-8EDB-76552FC80206}"/>
    <hyperlink ref="B2189" r:id="rId2158" display="https://www.timeshighereducation.com/location/a4zw0000000Gnx5AAC" xr:uid="{E54C6420-FBEC-4807-AFEA-22B72ED9807B}"/>
    <hyperlink ref="B2190" r:id="rId2159" display="https://www.timeshighereducation.com/world-university-rankings/cardiff-metropolitan-university" xr:uid="{8094FC2A-59E0-488F-89B8-4E7F1ECA839E}"/>
    <hyperlink ref="B2191" r:id="rId2160" display="https://www.timeshighereducation.com/location/a4zw0000000GnxQAAS" xr:uid="{1B0AD0C6-2845-4E00-ADB0-03ACE71D49D6}"/>
    <hyperlink ref="B2192" r:id="rId2161" display="https://www.timeshighereducation.com/world-university-rankings/central-michigan-university" xr:uid="{CE672B14-07CC-4046-989D-825CB6B0471B}"/>
    <hyperlink ref="B2193" r:id="rId2162" display="https://www.timeshighereducation.com/location/a4zw0000000GnyEAAS" xr:uid="{8BC15DC3-DA42-43E7-9CAB-95BC8DF0623D}"/>
    <hyperlink ref="B2194" r:id="rId2163" display="https://www.timeshighereducation.com/world-university-rankings/chiang-mai-university" xr:uid="{5DEB0AF5-0748-4669-A60C-864BCF0F0137}"/>
    <hyperlink ref="B2195" r:id="rId2164" display="https://www.timeshighereducation.com/location/a4zw0000000GnwYAAS" xr:uid="{DCD5F5EA-3A8B-4A9D-9022-3D32E5824C80}"/>
    <hyperlink ref="B2196" r:id="rId2165" display="https://www.timeshighereducation.com/world-university-rankings/chiba-university" xr:uid="{59AD7AAE-1FB0-4415-A5E2-A7D6AD361AED}"/>
    <hyperlink ref="B2197" r:id="rId2166" display="https://www.timeshighereducation.com/location/a4zw0000000GnwLAAS" xr:uid="{506DD766-DA6B-4B4E-88E6-860359865C12}"/>
    <hyperlink ref="B2198" r:id="rId2167" display="https://www.timeshighereducation.com/world-university-rankings/chittagong-university-engineering-technology" xr:uid="{CFEB3B7B-3D9D-4EB8-A295-85B677E63CAD}"/>
    <hyperlink ref="B2199" r:id="rId2168" display="https://www.timeshighereducation.com/location/a4zw0000000GnwcAAC" xr:uid="{5690316F-C38C-47EB-B99E-307EDD3E5C4F}"/>
    <hyperlink ref="B2200" r:id="rId2169" display="https://www.timeshighereducation.com/world-university-rankings/chungbuk-national-university" xr:uid="{DFF1D668-718D-4F09-B9B6-1AC104969B53}"/>
    <hyperlink ref="B2201" r:id="rId2170" display="https://www.timeshighereducation.com/location/a4zw0000000GnwNAAS" xr:uid="{004DB7ED-4285-466B-8ADD-FBE7334B477A}"/>
    <hyperlink ref="B2202" r:id="rId2171" display="https://www.timeshighereducation.com/world-university-rankings/chungbuk-national-university" xr:uid="{3551DF50-5B0F-4F38-9B3D-D1D9A9E7B821}"/>
    <hyperlink ref="B2203" r:id="rId2172" display="https://www.timeshighereducation.com/world-university-rankings/chungnam-national-university" xr:uid="{47E24455-C61F-4937-B0A6-E53D36A4B5E9}"/>
    <hyperlink ref="B2204" r:id="rId2173" display="https://www.timeshighereducation.com/location/a4zw0000000GnwNAAS" xr:uid="{F670F36F-6019-406C-8CE1-6A2EA02A586B}"/>
    <hyperlink ref="B2205" r:id="rId2174" display="https://www.timeshighereducation.com/world-university-rankings/clarkson-university" xr:uid="{DAB30128-B520-45EB-87F7-80DD4E36C324}"/>
    <hyperlink ref="B2206" r:id="rId2175" display="https://www.timeshighereducation.com/location/a4zw0000000GnyEAAS" xr:uid="{B19468D4-719A-4BFE-BB3F-3AA0676A5930}"/>
    <hyperlink ref="B2207" r:id="rId2176" display="https://www.timeshighereducation.com/world-university-rankings/czech-technical-university-prague" xr:uid="{9E373F0E-13B5-43C4-8437-6F6ACCA87376}"/>
    <hyperlink ref="B2208" r:id="rId2177" display="https://www.timeshighereducation.com/location/a4zw0000000Gnx5AAC" xr:uid="{CCB5481E-AAC7-41B3-B6CD-4EBA7CF40A9C}"/>
    <hyperlink ref="B2209" r:id="rId2178" display="https://www.timeshighereducation.com/world-university-rankings/damietta-university" xr:uid="{BA3B9663-85DD-470F-A286-552D55EE3FE1}"/>
    <hyperlink ref="B2210" r:id="rId2179" display="https://www.timeshighereducation.com/location/a4zw0000000GnvpAAC" xr:uid="{3FCF4E1A-D694-4F9B-8FDD-119549546208}"/>
    <hyperlink ref="B2211" r:id="rId2180" display="https://www.timeshighereducation.com/world-university-rankings/datta-meghe-institute-higher-education-research-deemed-be-university" xr:uid="{5A5D1E0B-AE8A-4A6D-9060-073EEA09984D}"/>
    <hyperlink ref="B2212" r:id="rId2181" display="https://www.timeshighereducation.com/location/a4zw0000000GnweAAC" xr:uid="{432B7F72-1C20-413A-B73B-9B49DE41BE43}"/>
    <hyperlink ref="B2213" r:id="rId2182" display="https://www.timeshighereducation.com/world-university-rankings/democritus-university-thrace" xr:uid="{6928DA0C-8F6E-4213-8A4B-3BC9E9CDF87F}"/>
    <hyperlink ref="B2214" r:id="rId2183" display="https://www.timeshighereducation.com/location/a4zw0000000GnxWAAS" xr:uid="{109D75F1-E438-4EC8-97E9-AAB26CDFCE8B}"/>
    <hyperlink ref="B2215" r:id="rId2184" display="https://www.timeshighereducation.com/world-university-rankings/dit-university" xr:uid="{A8B83FBD-FFA0-43DF-8954-D5DCAFC72906}"/>
    <hyperlink ref="B2216" r:id="rId2185" display="https://www.timeshighereducation.com/location/a4zw0000000GnweAAC" xr:uid="{55312BD5-5745-4CA2-A9B0-7C72E0428546}"/>
    <hyperlink ref="B2217" r:id="rId2186" display="https://www.timeshighereducation.com/world-university-rankings/dr-b-r-ambedkar-national-institute-technology-jalandhar-0" xr:uid="{6163EA1B-372E-403C-B3FA-9813332500CA}"/>
    <hyperlink ref="B2218" r:id="rId2187" display="https://www.timeshighereducation.com/location/a4zw0000000GnweAAC" xr:uid="{9A8A8F0F-1440-44A9-9A96-89A60AE11DE7}"/>
    <hyperlink ref="B2219" r:id="rId2188" display="https://www.timeshighereducation.com/world-university-rankings/dr-d-y-patil-vidyapeeth-pune" xr:uid="{285CC285-48D6-487B-81FE-423808E8BA91}"/>
    <hyperlink ref="B2220" r:id="rId2189" display="https://www.timeshighereducation.com/location/a4zw0000000GnweAAC" xr:uid="{DAFDB072-1641-4A5B-8C01-C1E447F420FE}"/>
    <hyperlink ref="B2221" r:id="rId2190" display="https://www.timeshighereducation.com/world-university-rankings/edge-hill-university" xr:uid="{F6EDAF13-BCFA-418B-8296-CD18F8A58C45}"/>
    <hyperlink ref="B2222" r:id="rId2191" display="https://www.timeshighereducation.com/location/a4zw0000000GnxQAAS" xr:uid="{7DBFAF38-D030-43AF-8ACB-E6ACC0C8C85A}"/>
    <hyperlink ref="B2223" r:id="rId2192" display="https://www.timeshighereducation.com/world-university-rankings/european-university-madrid" xr:uid="{35AD71D2-B9D5-4E23-8E74-502C6ABC8104}"/>
    <hyperlink ref="B2224" r:id="rId2193" display="https://www.timeshighereducation.com/location/a4zw0000000GnxhAAC" xr:uid="{53F5CCD1-F15D-482B-85AE-0020D2F1ACE1}"/>
    <hyperlink ref="B2225" r:id="rId2194" display="https://www.timeshighereducation.com/world-university-rankings/fayoum-university" xr:uid="{74062971-5AF6-4EE7-9BA4-A69CC26CADDF}"/>
    <hyperlink ref="B2226" r:id="rId2195" display="https://www.timeshighereducation.com/location/a4zw0000000GnvpAAC" xr:uid="{75DCDFB5-2F2C-49AA-A982-5BF44326681C}"/>
    <hyperlink ref="B2229" r:id="rId2196" display="https://www.timeshighereducation.com/world-university-rankings/florida-agricultural-and-mechanical-university" xr:uid="{D245B6D0-F94E-42E9-A5D9-784B83F2A553}"/>
    <hyperlink ref="B2230" r:id="rId2197" display="https://www.timeshighereducation.com/location/a4zw0000000GnyEAAS" xr:uid="{A6962575-A5AE-435B-AD1B-8914C5454716}"/>
    <hyperlink ref="B2231" r:id="rId2198" display="https://www.timeshighereducation.com/world-university-rankings/fujian-agriculture-and-forestry-university" xr:uid="{E235E517-EE6F-4B16-AB23-227F4372D57E}"/>
    <hyperlink ref="B2232" r:id="rId2199" display="https://www.timeshighereducation.com/location/a4zw0000000GnwKAAS" xr:uid="{13C76ED6-FE28-4FCC-91E6-BF8FD795E25C}"/>
    <hyperlink ref="B2233" r:id="rId2200" display="https://www.timeshighereducation.com/world-university-rankings/fujita-health-university" xr:uid="{9EF1A083-14FF-4953-B97F-BA3A9E395727}"/>
    <hyperlink ref="B2234" r:id="rId2201" display="https://www.timeshighereducation.com/location/a4zw0000000GnwLAAS" xr:uid="{157C0A06-0A71-4DA9-ACA1-B7090D87BF1B}"/>
    <hyperlink ref="B2235" r:id="rId2202" display="https://www.timeshighereducation.com/world-university-rankings/galgotias-university" xr:uid="{6B92E055-F06F-4D3A-B589-67E5C47A4FB9}"/>
    <hyperlink ref="B2236" r:id="rId2203" display="https://www.timeshighereducation.com/location/a4zw0000000GnweAAC" xr:uid="{313C82F6-7FAA-4D1F-8E80-FAA7ABAB20B1}"/>
    <hyperlink ref="B2237" r:id="rId2204" display="https://www.timeshighereducation.com/world-university-rankings/gdansk-university-technology" xr:uid="{7F69154A-A1A7-484B-AA32-FB269A2717FB}"/>
    <hyperlink ref="B2238" r:id="rId2205" display="https://www.timeshighereducation.com/location/a4zw0000000GnxAAAS" xr:uid="{FA2B947A-1A66-41FE-9EB1-35658685DB1E}"/>
    <hyperlink ref="B2239" r:id="rId2206" display="https://www.timeshighereducation.com/world-university-rankings/ghulam-ishaq-khan-institute-engineering-sciences-and-technology" xr:uid="{EA13E124-9136-4074-A204-37D3CDB3903A}"/>
    <hyperlink ref="B2240" r:id="rId2207" display="https://www.timeshighereducation.com/location/a4zw0000000GnwkAAC" xr:uid="{9D82A054-6596-48A8-80FA-9414FA9A8F06}"/>
    <hyperlink ref="B2241" r:id="rId2208" display="https://www.timeshighereducation.com/world-university-rankings/gla-university" xr:uid="{01296042-CD3F-474F-A8D8-ABD7BFBBE97E}"/>
    <hyperlink ref="B2242" r:id="rId2209" display="https://www.timeshighereducation.com/location/a4zw0000000GnweAAC" xr:uid="{5CB80BB6-8C80-4FD5-94FF-16B51DBDA081}"/>
    <hyperlink ref="B2243" r:id="rId2210" display="https://www.timeshighereducation.com/world-university-rankings/government-college-university-lahore" xr:uid="{E0A77634-DE4E-43C7-B7AE-C7C6DE47EA5F}"/>
    <hyperlink ref="B2244" r:id="rId2211" display="https://www.timeshighereducation.com/location/a4zw0000000GnwkAAC" xr:uid="{22D0D12E-2DB0-4D33-B7A9-80905D23F4FE}"/>
    <hyperlink ref="B2245" r:id="rId2212" display="https://www.timeshighereducation.com/world-university-rankings/hakim-sabzevari-university" xr:uid="{7D8CC3AB-4F0B-4430-92C6-77A13A035731}"/>
    <hyperlink ref="B2246" r:id="rId2213" display="https://www.timeshighereducation.com/location/a4zw0000000GnwhAAC" xr:uid="{D43CE87E-9176-4478-BC4B-6A9B2B241E7A}"/>
    <hyperlink ref="B2247" r:id="rId2214" display="https://www.timeshighereducation.com/world-university-rankings/hamadan-university-medical-sciences-umsha" xr:uid="{BFB8FFC2-9F90-4A09-9154-33778BBA26F6}"/>
    <hyperlink ref="B2248" r:id="rId2215" display="https://www.timeshighereducation.com/location/a4zw0000000GnwhAAC" xr:uid="{356A1D38-8B3C-48A0-816A-5053F5666E9A}"/>
    <hyperlink ref="B2249" r:id="rId2216" display="https://www.timeshighereducation.com/world-university-rankings/hamamatsu-university-school-medicine" xr:uid="{B5CBEBD6-F1B8-4CFE-AF07-17843EAFC8C8}"/>
    <hyperlink ref="B2250" r:id="rId2217" display="https://www.timeshighereducation.com/location/a4zw0000000GnwLAAS" xr:uid="{F606B0B1-2F70-4481-B22F-5933656A17DF}"/>
    <hyperlink ref="B2251" r:id="rId2218" display="https://www.timeshighereducation.com/world-university-rankings/hangzhou-normal-university" xr:uid="{E185FA1A-108C-40E0-9008-D5BFDC4DA46D}"/>
    <hyperlink ref="B2252" r:id="rId2219" display="https://www.timeshighereducation.com/location/a4zw0000000GnwKAAS" xr:uid="{97971C61-AB05-485A-8177-BCA8534E86DB}"/>
    <hyperlink ref="B2253" r:id="rId2220" display="https://www.timeshighereducation.com/world-university-rankings/hazara-university-mansehra" xr:uid="{FD683709-8413-49CF-9DFC-6CDD8385EB9F}"/>
    <hyperlink ref="B2254" r:id="rId2221" display="https://www.timeshighereducation.com/location/a4zw0000000GnwkAAC" xr:uid="{351FD62E-A68F-46F4-9154-F0929C58D9BD}"/>
    <hyperlink ref="B2255" r:id="rId2222" display="https://www.timeshighereducation.com/world-university-rankings/huaqiao-university" xr:uid="{E767245D-8127-41EE-904E-BB6217BA7744}"/>
    <hyperlink ref="B2256" r:id="rId2223" display="https://www.timeshighereducation.com/location/a4zw0000000GnwKAAS" xr:uid="{3FF5FADB-E492-49A4-AD6F-2D21912F18B5}"/>
    <hyperlink ref="B2257" r:id="rId2224" display="https://www.timeshighereducation.com/world-university-rankings/hungarian-university-agriculture-and-life-sciences" xr:uid="{F8EB863F-16B4-458C-8B16-7F1EF07572AF}"/>
    <hyperlink ref="B2258" r:id="rId2225" display="https://www.timeshighereducation.com/location/a4zw0000000Gnx7AAC" xr:uid="{9AF0FBE6-B7A8-485F-B626-34566F45CC4A}"/>
    <hyperlink ref="B2259" r:id="rId2226" display="https://www.timeshighereducation.com/world-university-rankings/icesi-university" xr:uid="{C0602B27-D0BE-4214-8573-9B42EBF9B127}"/>
    <hyperlink ref="B2260" r:id="rId2227" display="https://www.timeshighereducation.com/location/a4zw0000000GnycAAC" xr:uid="{C7DAEC49-F2EF-4792-9A46-4C046CFFCE2C}"/>
    <hyperlink ref="B2261" r:id="rId2228" display="https://www.timeshighereducation.com/world-university-rankings/imt-nord-europe" xr:uid="{A20F5ED7-0B7D-40EF-B188-06562EB58AF8}"/>
    <hyperlink ref="B2262" r:id="rId2229" display="https://www.timeshighereducation.com/location/a4zw0000000GnxkAAC" xr:uid="{84F00236-D9DD-4EBE-8557-6B044710A916}"/>
    <hyperlink ref="B2263" r:id="rId2230" display="https://www.timeshighereducation.com/world-university-rankings/indian-institute-technology-mandi" xr:uid="{A9F4AFD6-0F93-4739-8EB5-E9A75E027C8A}"/>
    <hyperlink ref="B2264" r:id="rId2231" display="https://www.timeshighereducation.com/location/a4zw0000000GnweAAC" xr:uid="{3B81AC66-8B92-4CB7-951F-789694911B7B}"/>
    <hyperlink ref="B2265" r:id="rId2232" display="https://www.timeshighereducation.com/world-university-rankings/indraprastha-institute-information-technology-delhi" xr:uid="{F08CFFC3-7125-4C2E-8F25-92F0A91597F7}"/>
    <hyperlink ref="B2266" r:id="rId2233" display="https://www.timeshighereducation.com/location/a4zw0000000GnweAAC" xr:uid="{7BF13C95-EB6F-40A6-AF3B-31242B97235C}"/>
    <hyperlink ref="B2267" r:id="rId2234" display="https://www.timeshighereducation.com/world-university-rankings/inonu-university" xr:uid="{BF821D99-3AEA-4610-BE9B-B58EEFDA67F2}"/>
    <hyperlink ref="B2268" r:id="rId2235" display="https://www.timeshighereducation.com/location/a4zw0000000GnwxAAC" xr:uid="{EAEB06BB-4B0B-476E-9789-9E907875A229}"/>
    <hyperlink ref="B2269" r:id="rId2236" display="https://www.timeshighereducation.com/world-university-rankings/institute-space-technology" xr:uid="{8F568CCF-5226-416D-8907-3B60E363AB47}"/>
    <hyperlink ref="B2270" r:id="rId2237" display="https://www.timeshighereducation.com/location/a4zw0000000GnwkAAC" xr:uid="{5409292A-AB66-4E23-995B-19141015703D}"/>
    <hyperlink ref="B2271" r:id="rId2238" display="https://www.timeshighereducation.com/world-university-rankings/islamia-college-peshawar" xr:uid="{BAB9E63B-D80D-46F6-B1AB-F71B663A69FF}"/>
    <hyperlink ref="B2272" r:id="rId2239" display="https://www.timeshighereducation.com/location/a4zw0000000GnwkAAC" xr:uid="{1034AA1D-78DD-4C95-8ECE-A8F77E989C3E}"/>
    <hyperlink ref="B2273" r:id="rId2240" display="https://www.timeshighereducation.com/world-university-rankings/islamic-university-madinah" xr:uid="{2BDEEAF6-B12F-4D3E-8345-82FEEC08C5C1}"/>
    <hyperlink ref="B2274" r:id="rId2241" display="https://www.timeshighereducation.com/location/a4zw0000000GnwvAAC" xr:uid="{FFE87DDA-6B84-4C8C-8E36-7EEB66B47F2B}"/>
    <hyperlink ref="B2275" r:id="rId2242" display="https://www.timeshighereducation.com/world-university-rankings/istanbul-gelisim-university" xr:uid="{5304885C-4992-4909-B369-3B3820497D9E}"/>
    <hyperlink ref="B2276" r:id="rId2243" display="https://www.timeshighereducation.com/location/a4zw0000000GnwxAAC" xr:uid="{CC05A5EE-52FB-484E-9012-2A9892184998}"/>
    <hyperlink ref="B2277" r:id="rId2244" display="https://www.timeshighereducation.com/world-university-rankings/istanbul-university-cerrahpasa-0" xr:uid="{6DEE271E-EC8A-480C-A8F8-27E22218E406}"/>
    <hyperlink ref="B2278" r:id="rId2245" display="https://www.timeshighereducation.com/location/a4zw0000000GnwxAAC" xr:uid="{213DC113-A98A-4071-893F-AFDDE6063FE1}"/>
    <hyperlink ref="B2279" r:id="rId2246" display="https://www.timeshighereducation.com/world-university-rankings/istinye-university" xr:uid="{41DBC944-26B0-4B49-B7B8-DFDBF013C17C}"/>
    <hyperlink ref="B2280" r:id="rId2247" display="https://www.timeshighereducation.com/location/a4zw0000000GnwxAAC" xr:uid="{31B1AF6C-D187-4078-BA53-D8C7CE306BC5}"/>
    <hyperlink ref="B2281" r:id="rId2248" display="https://www.timeshighereducation.com/world-university-rankings/iuliu-hatieganu-university-medicine-and-pharmacy-cluj-napoca" xr:uid="{CA8FBB83-A873-4E45-AB41-AC319818091F}"/>
    <hyperlink ref="B2282" r:id="rId2249" display="https://www.timeshighereducation.com/location/a4zw0000000GnxBAAS" xr:uid="{B1F70A57-DC33-4CF3-82FD-4489304FAC6D}"/>
    <hyperlink ref="B2283" r:id="rId2250" display="https://www.timeshighereducation.com/world-university-rankings/jadavpur-university" xr:uid="{CDC9963B-35E3-4444-B83E-C1B04008AC09}"/>
    <hyperlink ref="B2284" r:id="rId2251" display="https://www.timeshighereducation.com/location/a4zw0000000GnweAAC" xr:uid="{DCE1E2AE-0A35-4883-BA9E-6526D27DC066}"/>
    <hyperlink ref="B2285" r:id="rId2252" display="https://www.timeshighereducation.com/world-university-rankings/jeju-national-university" xr:uid="{69ACE641-95AC-4C68-BB53-62A5475AF66A}"/>
    <hyperlink ref="B2286" r:id="rId2253" display="https://www.timeshighereducation.com/location/a4zw0000000GnwNAAS" xr:uid="{65093B9A-6FB3-48D7-ABFE-3FDD45909F5B}"/>
    <hyperlink ref="B2287" r:id="rId2254" display="https://www.timeshighereducation.com/world-university-rankings/kanazawa-university" xr:uid="{0BE43CE0-A8BF-4F32-A3A8-936FC94643E3}"/>
    <hyperlink ref="B2288" r:id="rId2255" display="https://www.timeshighereducation.com/location/a4zw0000000GnwLAAS" xr:uid="{928B3A17-7AC4-4AE4-B144-221D18716469}"/>
    <hyperlink ref="B2289" r:id="rId2256" display="https://www.timeshighereducation.com/world-university-rankings/khon-kaen-university" xr:uid="{539A8851-8D16-4312-A980-2DF92E4BA1CD}"/>
    <hyperlink ref="B2290" r:id="rId2257" display="https://www.timeshighereducation.com/location/a4zw0000000GnwYAAS" xr:uid="{629E22EA-ACC0-4D75-BBA5-02EE19EF62A4}"/>
    <hyperlink ref="B2291" r:id="rId2258" display="https://www.timeshighereducation.com/world-university-rankings/khulna-university-engineering-and-technology-kuet" xr:uid="{879E3FA2-A53D-4CDB-B2C3-C62AB737023F}"/>
    <hyperlink ref="B2292" r:id="rId2259" display="https://www.timeshighereducation.com/location/a4zw0000000GnwcAAC" xr:uid="{9F294FAC-7C94-4892-8C37-1FE14516F1CC}"/>
    <hyperlink ref="B2293" r:id="rId2260" display="https://www.timeshighereducation.com/world-university-rankings/kore-university-enna" xr:uid="{AB439D31-2DA7-4199-9EB4-DB8B82F3A278}"/>
    <hyperlink ref="B2294" r:id="rId2261" display="https://www.timeshighereducation.com/location/a4zw0000000GnxYAAS" xr:uid="{FC7628E9-6451-4837-831B-E6E1CE773875}"/>
    <hyperlink ref="B2295" r:id="rId2262" display="https://www.timeshighereducation.com/world-university-rankings/kumamoto-university" xr:uid="{69AB5A4D-65BC-4C8A-8E44-A7589E41B12C}"/>
    <hyperlink ref="B2296" r:id="rId2263" display="https://www.timeshighereducation.com/location/a4zw0000000GnwLAAS" xr:uid="{3D50B8FD-A22C-4710-8D33-A338EBA043A1}"/>
    <hyperlink ref="B2297" r:id="rId2264" display="https://www.timeshighereducation.com/world-university-rankings/kyoto-prefectural-university-medicine" xr:uid="{36D4FDF4-8DAF-414D-8F26-C4ACDE74D054}"/>
    <hyperlink ref="B2298" r:id="rId2265" display="https://www.timeshighereducation.com/location/a4zw0000000GnwLAAS" xr:uid="{BCF449C1-B653-474F-8CB4-EA374692E31B}"/>
    <hyperlink ref="B2299" r:id="rId2266" display="https://www.timeshighereducation.com/world-university-rankings/lakehead-university" xr:uid="{73B62127-E3F8-44E0-90E9-F371AB6A7F8D}"/>
    <hyperlink ref="B2300" r:id="rId2267" display="https://www.timeshighereducation.com/location/a4zw0000000GnyDAAS" xr:uid="{E91E1DB0-9562-45A8-9A09-2325A1752641}"/>
    <hyperlink ref="B2301" r:id="rId2268" display="https://www.timeshighereducation.com/world-university-rankings/landmark-university" xr:uid="{999A1B7D-9DBE-4E30-9234-996485E9CCA3}"/>
    <hyperlink ref="B2302" r:id="rId2269" display="https://www.timeshighereducation.com/location/a4zw0000000GnwDAAS" xr:uid="{54BCFBD3-7F09-4B9B-9D1D-6EBA2A3A9D32}"/>
    <hyperlink ref="B2303" r:id="rId2270" display="https://www.timeshighereducation.com/world-university-rankings/maharishi-markandeshwar-university-mmu" xr:uid="{AFD434FE-63E9-4978-8C2F-634FCFB9BF30}"/>
    <hyperlink ref="B2304" r:id="rId2271" display="https://www.timeshighereducation.com/location/a4zw0000000GnweAAC" xr:uid="{4398478A-11A6-470D-BDA3-FA5D01A721F9}"/>
    <hyperlink ref="B2305" r:id="rId2272" display="https://www.timeshighereducation.com/world-university-rankings/maharishi-markandeshwar-university-mmu" xr:uid="{2DE893A7-C57C-4CA5-8D27-83D383C5343E}"/>
    <hyperlink ref="B2306" r:id="rId2273" display="https://www.timeshighereducation.com/world-university-rankings/medical-university-bialystok-0" xr:uid="{EB0856AE-C5FA-491E-AEB4-401BF617D513}"/>
    <hyperlink ref="B2307" r:id="rId2274" display="https://www.timeshighereducation.com/location/a4zw0000000GnxAAAS" xr:uid="{D26EEF57-7C86-4551-859A-B2BC3E962561}"/>
    <hyperlink ref="B2308" r:id="rId2275" display="https://www.timeshighereducation.com/world-university-rankings/medical-university-gdansk" xr:uid="{A061EFE5-4708-440C-9932-84196BFA2C23}"/>
    <hyperlink ref="B2309" r:id="rId2276" display="https://www.timeshighereducation.com/location/a4zw0000000GnxAAAS" xr:uid="{B67AA75A-71EC-41B9-9CD5-DBD158769FAD}"/>
    <hyperlink ref="B2310" r:id="rId2277" display="https://www.timeshighereducation.com/world-university-rankings/medical-university-warsaw" xr:uid="{E4B7095F-E96B-4A4A-A024-2F16EC020B31}"/>
    <hyperlink ref="B2311" r:id="rId2278" display="https://www.timeshighereducation.com/location/a4zw0000000GnxAAAS" xr:uid="{9A6BC9E6-B5E5-43FF-B3DC-1016279190E7}"/>
    <hyperlink ref="B2312" r:id="rId2279" display="https://www.timeshighereducation.com/world-university-rankings/ming-chi-university-technology-0" xr:uid="{04F11338-56B8-417E-B018-2F4244BE9436}"/>
    <hyperlink ref="B2313" r:id="rId2280" display="https://www.timeshighereducation.com/location/a4zw0000000GnwPAAS" xr:uid="{7FF7D480-31A8-4DB1-886D-4F720FCE4DE5}"/>
    <hyperlink ref="B2314" r:id="rId2281" display="https://www.timeshighereducation.com/world-university-rankings/minia-university" xr:uid="{63754486-B832-45C9-B870-4B2BFCDD7F8C}"/>
    <hyperlink ref="B2315" r:id="rId2282" display="https://www.timeshighereducation.com/location/a4zw0000000GnvpAAC" xr:uid="{3446D9FC-817A-4C0B-BCD2-1EF57105F294}"/>
    <hyperlink ref="B2316" r:id="rId2283" display="https://www.timeshighereducation.com/world-university-rankings/montana-state-university" xr:uid="{81207795-4AB9-4B03-A90F-8DC76C325011}"/>
    <hyperlink ref="B2317" r:id="rId2284" display="https://www.timeshighereducation.com/location/a4zw0000000GnyEAAS" xr:uid="{3250DD16-4A5D-439C-A03F-A6B2F6DC5B80}"/>
    <hyperlink ref="B2320" r:id="rId2285" display="https://www.timeshighereducation.com/world-university-rankings/multimedia-university" xr:uid="{1B791663-4314-4FA4-95FD-7B6DBE9A774D}"/>
    <hyperlink ref="B2321" r:id="rId2286" display="https://www.timeshighereducation.com/location/a4zw0000000GnwUAAS" xr:uid="{BFA7F2F9-02EB-4CC4-8EB6-D0F57838AE08}"/>
    <hyperlink ref="B2322" r:id="rId2287" display="https://www.timeshighereducation.com/world-university-rankings/national-central-university" xr:uid="{96F27B33-55FE-4657-A2A1-8E7A9D64A042}"/>
    <hyperlink ref="B2323" r:id="rId2288" display="https://www.timeshighereducation.com/location/a4zw0000000GnwPAAS" xr:uid="{445B5933-CC9D-437E-82C5-37A51680F075}"/>
    <hyperlink ref="B2324" r:id="rId2289" display="https://www.timeshighereducation.com/world-university-rankings/national-chung-hsing-university" xr:uid="{D08DB0C6-90EA-41D4-9FEC-836E1DADB215}"/>
    <hyperlink ref="B2325" r:id="rId2290" display="https://www.timeshighereducation.com/location/a4zw0000000GnwPAAS" xr:uid="{0C2F4596-C4C6-46FE-95DA-2EC208821D97}"/>
    <hyperlink ref="B2326" r:id="rId2291" display="https://www.timeshighereducation.com/world-university-rankings/national-institute-technology-raipur" xr:uid="{3E0D4851-8EF2-4C4F-BE98-A144D059BC53}"/>
    <hyperlink ref="B2327" r:id="rId2292" display="https://www.timeshighereducation.com/location/a4zw0000000GnweAAC" xr:uid="{1FAB58EA-B1F2-49D1-A99A-1AB583594A3F}"/>
    <hyperlink ref="B2328" r:id="rId2293" display="https://www.timeshighereducation.com/world-university-rankings/national-taipei-university-technology" xr:uid="{657334F6-A780-4795-A1DB-CFE13BDAEAA1}"/>
    <hyperlink ref="B2329" r:id="rId2294" display="https://www.timeshighereducation.com/location/a4zw0000000GnwPAAS" xr:uid="{61340C4F-7EA4-4565-88E8-0FCBC1E13022}"/>
    <hyperlink ref="B2330" r:id="rId2295" display="https://www.timeshighereducation.com/world-university-rankings/national-university-computer-and-emerging-sciences" xr:uid="{EFB34CD8-AFE7-41AA-8400-35A803AD43AB}"/>
    <hyperlink ref="B2331" r:id="rId2296" display="https://www.timeshighereducation.com/location/a4zw0000000GnwkAAC" xr:uid="{F46F188F-F29E-42F9-B84A-22197E3587EB}"/>
    <hyperlink ref="B2332" r:id="rId2297" display="https://www.timeshighereducation.com/world-university-rankings/national-university-uzbekistan-named-after-mirzo-ulugbek" xr:uid="{A5D4BFF2-0483-42BD-8815-BA8DBF32F7B7}"/>
    <hyperlink ref="B2333" r:id="rId2298" display="https://www.timeshighereducation.com/location/a4zw0000000GnwJAAS" xr:uid="{E04D43FF-BCDA-4534-86D8-5A09675806BE}"/>
    <hyperlink ref="B2334" r:id="rId2299" display="https://www.timeshighereducation.com/world-university-rankings/national-university-uzbekistan-named-after-mirzo-ulugbek" xr:uid="{D39D5A28-CC4B-41F1-ACEB-E2484DAB0B15}"/>
    <hyperlink ref="B2335" r:id="rId2300" display="https://www.timeshighereducation.com/world-university-rankings/new-valley-university" xr:uid="{B69F01F5-239F-4775-A7AE-90F52EAD805E}"/>
    <hyperlink ref="B2336" r:id="rId2301" display="https://www.timeshighereducation.com/location/a4zw0000000GnvpAAC" xr:uid="{67835AA6-7FD9-44EC-AD35-753E2954CF37}"/>
    <hyperlink ref="B2337" r:id="rId2302" display="https://www.timeshighereducation.com/world-university-rankings/nippon-medical-school" xr:uid="{F3EFD774-71A3-43C2-93A9-A5ABE9E59C88}"/>
    <hyperlink ref="B2338" r:id="rId2303" display="https://www.timeshighereducation.com/location/a4zw0000000GnwLAAS" xr:uid="{BFD7A475-013C-41CD-A28C-ADC81E0939B7}"/>
    <hyperlink ref="B2339" r:id="rId2304" display="https://www.timeshighereducation.com/world-university-rankings/northern-border-university-0" xr:uid="{C591ABF3-7477-410E-90FA-1255A07CFE29}"/>
    <hyperlink ref="B2340" r:id="rId2305" display="https://www.timeshighereducation.com/location/a4zw0000000GnwvAAC" xr:uid="{FEEE4665-1BBB-41F9-A252-042614A6A091}"/>
    <hyperlink ref="B2341" r:id="rId2306" display="https://www.timeshighereducation.com/world-university-rankings/northwest-university-china" xr:uid="{4E250B62-1BCC-4F80-B345-2FE65A09B273}"/>
    <hyperlink ref="B2342" r:id="rId2307" display="https://www.timeshighereducation.com/location/a4zw0000000GnwKAAS" xr:uid="{C94074F5-0C1E-4D4C-A77B-D2801AB5B187}"/>
    <hyperlink ref="B2343" r:id="rId2308" display="https://www.timeshighereducation.com/world-university-rankings/oakland-university" xr:uid="{909C4DB9-AC74-4B7F-9E01-6B3527CA5C7C}"/>
    <hyperlink ref="B2344" r:id="rId2309" display="https://www.timeshighereducation.com/location/a4zw0000000GnyEAAS" xr:uid="{5EC8797B-3007-49DC-80C1-42EB0C716E35}"/>
    <hyperlink ref="B2345" r:id="rId2310" display="https://www.timeshighereducation.com/world-university-rankings/palacky-university-olomouc" xr:uid="{B2B84529-EFA1-455D-B912-3DDB473B6E81}"/>
    <hyperlink ref="B2346" r:id="rId2311" display="https://www.timeshighereducation.com/location/a4zw0000000Gnx5AAC" xr:uid="{7FBE9E81-4512-4B20-A3FA-C67CF88BEE70}"/>
    <hyperlink ref="B2347" r:id="rId2312" display="https://www.timeshighereducation.com/world-university-rankings/pontifical-catholic-university-rio-grande-do-sul-pucrs" xr:uid="{D8EF5E01-18A6-4EC8-BA6F-A0D6AF0F6520}"/>
    <hyperlink ref="B2348" r:id="rId2313" display="https://www.timeshighereducation.com/location/a4zw0000000GnyUAAS" xr:uid="{34A96A07-A3CD-4A8C-8656-56CEA4B8F25B}"/>
    <hyperlink ref="B2349" r:id="rId2314" display="https://www.timeshighereducation.com/world-university-rankings/public-university-navarre" xr:uid="{60E40111-0CED-49C9-A9D1-46A67AA9C681}"/>
    <hyperlink ref="B2350" r:id="rId2315" display="https://www.timeshighereducation.com/location/a4zw0000000GnxhAAC" xr:uid="{BB70F9B5-04A8-4B90-A90C-74DAE7AFB4A1}"/>
    <hyperlink ref="B2351" r:id="rId2316" display="https://www.timeshighereducation.com/world-university-rankings/riga-technical-university" xr:uid="{94F6D6F9-5346-49E8-A518-B31A4DEFE471}"/>
    <hyperlink ref="B2352" r:id="rId2317" display="https://www.timeshighereducation.com/location/a4zw0000000GnxMAAS" xr:uid="{C7A587E1-73FF-4A4A-9003-5AB5898573CD}"/>
    <hyperlink ref="B2353" r:id="rId2318" display="https://www.timeshighereducation.com/world-university-rankings/riphah-international-university" xr:uid="{607B66A6-9C1F-474A-AF32-1126753FFBE9}"/>
    <hyperlink ref="B2354" r:id="rId2319" display="https://www.timeshighereducation.com/location/a4zw0000000GnwkAAC" xr:uid="{C5816BBC-E014-41B1-9C33-EB9B0DF80ABB}"/>
    <hyperlink ref="B2355" r:id="rId2320" display="https://www.timeshighereducation.com/world-university-rankings/rowan-university" xr:uid="{B5EFED88-0E5C-42ED-815E-175B7D932B9A}"/>
    <hyperlink ref="B2356" r:id="rId2321" display="https://www.timeshighereducation.com/location/a4zw0000000GnyEAAS" xr:uid="{314A8443-25B7-473E-BE1A-43B821E388D5}"/>
    <hyperlink ref="B2357" r:id="rId2322" display="https://www.timeshighereducation.com/world-university-rankings/sahand-university-technology" xr:uid="{27966EBA-B362-4E6C-B43B-435113A4233C}"/>
    <hyperlink ref="B2358" r:id="rId2323" display="https://www.timeshighereducation.com/location/a4zw0000000GnwhAAC" xr:uid="{76011221-527C-4C46-949C-9A009EEA75EF}"/>
    <hyperlink ref="B2359" r:id="rId2324" display="https://www.timeshighereducation.com/world-university-rankings/san-diego-state-university" xr:uid="{7AE50191-B604-45E9-959A-1B482A02FDDC}"/>
    <hyperlink ref="B2360" r:id="rId2325" display="https://www.timeshighereducation.com/location/a4zw0000000GnyEAAS" xr:uid="{6F71166C-B4D8-430E-A5D6-F26B49DEC1D8}"/>
    <hyperlink ref="B2363" r:id="rId2326" display="https://www.timeshighereducation.com/world-university-rankings/selcuk-university" xr:uid="{417B8FBF-C67C-48D5-94DD-06E1A0EB9BAC}"/>
    <hyperlink ref="B2364" r:id="rId2327" display="https://www.timeshighereducation.com/location/a4zw0000000GnwxAAC" xr:uid="{1B28EA09-DDC4-4C1F-B919-C070F15BD801}"/>
    <hyperlink ref="B2365" r:id="rId2328" display="https://www.timeshighereducation.com/world-university-rankings/semnan-university" xr:uid="{F3D5F3FC-4412-4484-B24C-EEF19D1AB9FA}"/>
    <hyperlink ref="B2366" r:id="rId2329" display="https://www.timeshighereducation.com/location/a4zw0000000GnwhAAC" xr:uid="{15A9A592-74E9-4F7D-A451-74271BB12E3C}"/>
    <hyperlink ref="B2367" r:id="rId2330" display="https://www.timeshighereducation.com/world-university-rankings/shahrood-university-technology" xr:uid="{67673A68-67E4-4FCC-85A5-83C37E497FC0}"/>
    <hyperlink ref="B2368" r:id="rId2331" display="https://www.timeshighereducation.com/location/a4zw0000000GnwhAAC" xr:uid="{0DAABC25-1F78-4AD2-B32D-CB92E7BED8CC}"/>
    <hyperlink ref="B2369" r:id="rId2332" display="https://www.timeshighereducation.com/world-university-rankings/shanghai-normal-university" xr:uid="{7E5E8172-A96E-47B6-A942-38B2984C230E}"/>
    <hyperlink ref="B2370" r:id="rId2333" display="https://www.timeshighereducation.com/location/a4zw0000000GnwKAAS" xr:uid="{9F8006C0-EEC8-49E5-9338-DD8C681BF3FE}"/>
    <hyperlink ref="B2371" r:id="rId2334" display="https://www.timeshighereducation.com/world-university-rankings/shantou-university" xr:uid="{38137CA6-E35B-4F45-900F-AF703586E0FC}"/>
    <hyperlink ref="B2372" r:id="rId2335" display="https://www.timeshighereducation.com/location/a4zw0000000GnwKAAS" xr:uid="{51294B1A-07AF-4F6D-831C-15F739DADCF7}"/>
    <hyperlink ref="B2375" r:id="rId2336" display="https://www.timeshighereducation.com/world-university-rankings/south-dakota-state-university" xr:uid="{44F98335-B8F0-4B95-8E55-B200FA56DC59}"/>
    <hyperlink ref="B2376" r:id="rId2337" display="https://www.timeshighereducation.com/location/a4zw0000000GnyEAAS" xr:uid="{83A3B91D-4D86-4EBB-B47B-D37B22FFE8EB}"/>
    <hyperlink ref="B2377" r:id="rId2338" display="https://www.timeshighereducation.com/world-university-rankings/srm-institute-science-and-technology" xr:uid="{F7520947-363F-4AB8-A579-6CE84309DBB0}"/>
    <hyperlink ref="B2378" r:id="rId2339" display="https://www.timeshighereducation.com/location/a4zw0000000GnweAAC" xr:uid="{9A17D788-711D-4F95-9FFE-A44CFF2BF6B3}"/>
    <hyperlink ref="B2379" r:id="rId2340" display="https://www.timeshighereducation.com/world-university-rankings/suez-canal-university" xr:uid="{1CF3E7E2-77E5-4F53-959A-73FFD8495A42}"/>
    <hyperlink ref="B2380" r:id="rId2341" display="https://www.timeshighereducation.com/location/a4zw0000000GnvpAAC" xr:uid="{A4B91EDC-CA17-4362-AEC6-F6299302BA50}"/>
    <hyperlink ref="B2381" r:id="rId2342" display="https://www.timeshighereducation.com/world-university-rankings/suez-university" xr:uid="{18D70299-883D-46F1-A060-9CC4B83BAD95}"/>
    <hyperlink ref="B2382" r:id="rId2343" display="https://www.timeshighereducation.com/location/a4zw0000000GnvpAAC" xr:uid="{28D1F893-EFFB-436F-9493-3AF6AAAF7168}"/>
    <hyperlink ref="B2383" r:id="rId2344" display="https://www.timeshighereducation.com/world-university-rankings/taibah-university" xr:uid="{93E9CFE3-80C5-46D5-ADB4-2F0F4AA9735C}"/>
    <hyperlink ref="B2384" r:id="rId2345" display="https://www.timeshighereducation.com/location/a4zw0000000GnwvAAC" xr:uid="{EA766F6F-69BF-46E3-83EC-6026AD6C767A}"/>
    <hyperlink ref="B2385" r:id="rId2346" display="https://www.timeshighereducation.com/world-university-rankings/tallinn-university" xr:uid="{485EF833-1A2F-4262-997F-1427835533EB}"/>
    <hyperlink ref="B2386" r:id="rId2347" display="https://www.timeshighereducation.com/location/a4zw0000000GnxIAAS" xr:uid="{E0E03D59-B39D-4F25-BD57-FB5BFBD353AF}"/>
    <hyperlink ref="B2387" r:id="rId2348" display="https://www.timeshighereducation.com/world-university-rankings/tanta-university" xr:uid="{84B430DB-E618-4981-9E3E-B2A7C0843C53}"/>
    <hyperlink ref="B2388" r:id="rId2349" display="https://www.timeshighereducation.com/location/a4zw0000000GnvpAAC" xr:uid="{0B5BC390-6311-4425-A068-3E7067F2CAE3}"/>
    <hyperlink ref="B2389" r:id="rId2350" display="https://www.timeshighereducation.com/world-university-rankings/technical-university-madrid" xr:uid="{016F1757-E7C8-467C-9987-4F577B88335E}"/>
    <hyperlink ref="B2390" r:id="rId2351" display="https://www.timeshighereducation.com/location/a4zw0000000GnxhAAC" xr:uid="{1F3ACFA5-157F-458A-A2A2-4EF509936A0C}"/>
    <hyperlink ref="B2391" r:id="rId2352" display="https://www.timeshighereducation.com/world-university-rankings/technische-universitat-ilmenau" xr:uid="{C48BD984-96DD-4190-AB4F-C4D437A2A390}"/>
    <hyperlink ref="B2392" r:id="rId2353" display="https://www.timeshighereducation.com/location/a4zw0000000GnxlAAC" xr:uid="{42FA1163-936D-4510-AF57-9609DA661999}"/>
    <hyperlink ref="B2393" r:id="rId2354" display="https://www.timeshighereducation.com/world-university-rankings/technological-university-dublin" xr:uid="{866CBAA9-1407-458F-A8A1-75FDA2EF48E6}"/>
    <hyperlink ref="B2394" r:id="rId2355" display="https://www.timeshighereducation.com/location/a4zw0000000GnxLAAS" xr:uid="{FC2BC0DE-DC9A-492B-A6EB-CDDFA081447B}"/>
    <hyperlink ref="B2395" r:id="rId2356" display="https://www.timeshighereducation.com/world-university-rankings/hashemite-university" xr:uid="{567C97E3-509F-4FE3-BD81-16CC9693495B}"/>
    <hyperlink ref="B2396" r:id="rId2357" display="https://www.timeshighereducation.com/location/a4zw0000000GnwpAAC" xr:uid="{A7696964-DD33-47C6-9C06-AE93BE059269}"/>
    <hyperlink ref="B2397" r:id="rId2358" display="https://www.timeshighereducation.com/world-university-rankings/hashemite-university" xr:uid="{A355F7FF-5D9D-451E-904A-85F8AA029D24}"/>
    <hyperlink ref="B2398" r:id="rId2359" display="https://www.timeshighereducation.com/world-university-rankings/new-school" xr:uid="{EBD3FFA6-E0A1-4762-B8E5-0C42C6838622}"/>
    <hyperlink ref="B2399" r:id="rId2360" display="https://www.timeshighereducation.com/location/a4zw0000000GnyEAAS" xr:uid="{342D8213-5AC7-4225-937E-8606716DEAB7}"/>
    <hyperlink ref="B2400" r:id="rId2361" display="https://www.timeshighereducation.com/world-university-rankings/tokyo-university-agriculture-and-technology" xr:uid="{4C5116EC-C2F1-4730-967B-888EACD613A5}"/>
    <hyperlink ref="B2401" r:id="rId2362" display="https://www.timeshighereducation.com/location/a4zw0000000GnwLAAS" xr:uid="{19A22AF0-5D48-41F8-AE48-038F1682DE7E}"/>
    <hyperlink ref="B2402" r:id="rId2363" display="https://www.timeshighereducation.com/world-university-rankings/toyota-technological-institute" xr:uid="{174F20C9-275F-4053-8956-09DE3A12D228}"/>
    <hyperlink ref="B2403" r:id="rId2364" display="https://www.timeshighereducation.com/location/a4zw0000000GnwLAAS" xr:uid="{EFE12620-54F1-46B0-BD5A-C7F546ACD9F8}"/>
    <hyperlink ref="B2404" r:id="rId2365" display="https://www.timeshighereducation.com/world-university-rankings/universidade-federal-de-santa-catarina" xr:uid="{7DDE461A-A615-48F2-B13C-CAB05C5FEEB0}"/>
    <hyperlink ref="B2405" r:id="rId2366" display="https://www.timeshighereducation.com/location/a4zw0000000GnyUAAS" xr:uid="{8AEBA30F-90FD-4BF8-8CE4-283AB1F34054}"/>
    <hyperlink ref="B2406" r:id="rId2367" display="https://www.timeshighereducation.com/world-university-rankings/universidad-peruana-cayetano-heredia" xr:uid="{F46B74CE-C3DB-4455-9BD9-016F9EDF0347}"/>
    <hyperlink ref="B2407" r:id="rId2368" display="https://www.timeshighereducation.com/location/a4zw0000000GnyeAAC" xr:uid="{50E59CC0-F198-456F-B0BA-62E9202E65E3}"/>
    <hyperlink ref="B2408" r:id="rId2369" display="https://www.timeshighereducation.com/world-university-rankings/universite-de-poitiers" xr:uid="{9645754C-A85F-4933-8B59-6A391855A5E7}"/>
    <hyperlink ref="B2409" r:id="rId2370" display="https://www.timeshighereducation.com/location/a4zw0000000GnxkAAC" xr:uid="{DB656E21-532D-4E66-95D2-E12C89D39527}"/>
    <hyperlink ref="B2410" r:id="rId2371" display="https://www.timeshighereducation.com/world-university-rankings/universite-dorleans" xr:uid="{98DD9C77-4728-4F76-8F0B-7E0D55D19664}"/>
    <hyperlink ref="B2411" r:id="rId2372" display="https://www.timeshighereducation.com/location/a4zw0000000GnxkAAC" xr:uid="{3320483E-AA54-452E-B638-8013031F5A6F}"/>
    <hyperlink ref="B2412" r:id="rId2373" display="https://www.timeshighereducation.com/world-university-rankings/universiti-malaysia-terengganu-umt" xr:uid="{80B94019-DF45-4342-B0AE-26C6D00AD119}"/>
    <hyperlink ref="B2413" r:id="rId2374" display="https://www.timeshighereducation.com/location/a4zw0000000GnwUAAS" xr:uid="{010B7A11-F0D9-4E05-8170-CFA30D6DEE13}"/>
    <hyperlink ref="B2414" r:id="rId2375" display="https://www.timeshighereducation.com/world-university-rankings/sultan-zainal-abidin-university-0" xr:uid="{CE4B58AA-63F2-4822-A63B-5A7BBDC3632D}"/>
    <hyperlink ref="B2415" r:id="rId2376" display="https://www.timeshighereducation.com/location/a4zw0000000GnwUAAS" xr:uid="{87418F33-FBEF-49BA-8B23-BBDB4955A072}"/>
    <hyperlink ref="B2416" r:id="rId2377" display="https://www.timeshighereducation.com/world-university-rankings/universiti-tunku-abdul-rahman-utar" xr:uid="{1BEB5372-C602-48FA-AA23-CA5B40EDE91E}"/>
    <hyperlink ref="B2417" r:id="rId2378" display="https://www.timeshighereducation.com/location/a4zw0000000GnwUAAS" xr:uid="{86CFB4F2-1114-4B76-AE3F-E23385518EC2}"/>
    <hyperlink ref="B2418" r:id="rId2379" display="https://www.timeshighereducation.com/world-university-rankings/university-algarve" xr:uid="{532AB6DE-47E8-41B7-81D8-632D1FACF612}"/>
    <hyperlink ref="B2419" r:id="rId2380" display="https://www.timeshighereducation.com/location/a4zw0000000GnxdAAC" xr:uid="{2DD67A6A-6097-4B0D-AFCD-08ECA0375622}"/>
    <hyperlink ref="B2420" r:id="rId2381" display="https://www.timeshighereducation.com/world-university-rankings/university-alicante" xr:uid="{6EB3E9E8-ECF1-430A-8CB6-2D5C0289F5E6}"/>
    <hyperlink ref="B2421" r:id="rId2382" display="https://www.timeshighereducation.com/location/a4zw0000000GnxhAAC" xr:uid="{6D02AB9A-8A58-43C8-B3D3-43E830F4E6A3}"/>
    <hyperlink ref="B2422" r:id="rId2383" display="https://www.timeshighereducation.com/world-university-rankings/university-almeria" xr:uid="{47A1809B-3DA8-4CC6-A26C-93691C69BEF6}"/>
    <hyperlink ref="B2423" r:id="rId2384" display="https://www.timeshighereducation.com/location/a4zw0000000GnxhAAC" xr:uid="{F21AB275-AA11-4648-BCF4-4D19A1E7A0F7}"/>
    <hyperlink ref="B2424" r:id="rId2385" display="https://www.timeshighereducation.com/world-university-rankings/university-bedfordshire" xr:uid="{6516635E-08E0-4336-B7F7-1DECAF66244B}"/>
    <hyperlink ref="B2425" r:id="rId2386" display="https://www.timeshighereducation.com/location/a4zw0000000GnxQAAS" xr:uid="{8ADB9B0C-E848-45A9-A1F3-A565262279C9}"/>
    <hyperlink ref="B2426" r:id="rId2387" display="https://www.timeshighereducation.com/world-university-rankings/university-belgrade" xr:uid="{00D8EABB-28A0-4BE0-B0D9-F4756C24C10D}"/>
    <hyperlink ref="B2427" r:id="rId2388" display="https://www.timeshighereducation.com/location/a4zw0000000GnxfAAC" xr:uid="{45595F40-9BA8-46D4-B08C-A8C0D5579667}"/>
    <hyperlink ref="B2428" r:id="rId2389" display="https://www.timeshighereducation.com/world-university-rankings/university-bergamo" xr:uid="{D4E1A9B4-97D3-4303-8F97-A831F21A8BD5}"/>
    <hyperlink ref="B2429" r:id="rId2390" display="https://www.timeshighereducation.com/location/a4zw0000000GnxYAAS" xr:uid="{86DADD1B-8BF9-4AA9-940D-67A413686DC6}"/>
    <hyperlink ref="B2430" r:id="rId2391" display="https://www.timeshighereducation.com/world-university-rankings/university-bisha" xr:uid="{14268E43-E6A6-4A41-971C-2F22C5A136D0}"/>
    <hyperlink ref="B2431" r:id="rId2392" display="https://www.timeshighereducation.com/location/a4zw0000000GnwvAAC" xr:uid="{D6EEF60A-E2A4-4E60-A5AE-8FDF28DE9043}"/>
    <hyperlink ref="B2432" r:id="rId2393" display="https://www.timeshighereducation.com/world-university-rankings/university-bucharest" xr:uid="{DA96BE9E-049A-4AE6-ADE3-910A7F55A40C}"/>
    <hyperlink ref="B2433" r:id="rId2394" display="https://www.timeshighereducation.com/location/a4zw0000000GnxBAAS" xr:uid="{A10F055F-A376-401E-8D53-EE1108464830}"/>
    <hyperlink ref="B2434" r:id="rId2395" display="https://www.timeshighereducation.com/world-university-rankings/university-chile" xr:uid="{8C874FCD-72FE-4709-AABB-88E70424994B}"/>
    <hyperlink ref="B2435" r:id="rId2396" display="https://www.timeshighereducation.com/location/a4zw0000000GnybAAC" xr:uid="{479CA8ED-1714-4B17-83E7-3C0E87F503ED}"/>
    <hyperlink ref="B2436" r:id="rId2397" display="https://www.timeshighereducation.com/world-university-rankings/university-colombo" xr:uid="{57E06DCF-0D54-4341-BB9B-12537E1AB83E}"/>
    <hyperlink ref="B2437" r:id="rId2398" display="https://www.timeshighereducation.com/location/a4zw0000000GnwlAAC" xr:uid="{55DF7C56-501A-4FCF-B046-4C77272C8486}"/>
    <hyperlink ref="B2438" r:id="rId2399" display="https://www.timeshighereducation.com/world-university-rankings/university-deusto" xr:uid="{0940B3AA-FD61-4535-8945-E445DFED958B}"/>
    <hyperlink ref="B2439" r:id="rId2400" display="https://www.timeshighereducation.com/location/a4zw0000000GnxhAAC" xr:uid="{95FDA961-9FD4-4C26-A7F3-3B2CC0FDDAF4}"/>
    <hyperlink ref="B2440" r:id="rId2401" display="https://www.timeshighereducation.com/world-university-rankings/university-dhaka" xr:uid="{465E43F8-D07E-40F4-96FB-DA3B28337FB6}"/>
    <hyperlink ref="B2441" r:id="rId2402" display="https://www.timeshighereducation.com/location/a4zw0000000GnwcAAC" xr:uid="{9EC6929F-66BC-4D51-97FB-149A75801974}"/>
    <hyperlink ref="B2442" r:id="rId2403" display="https://www.timeshighereducation.com/world-university-rankings/university-east-london" xr:uid="{CBE63335-F78F-49D6-8BF2-CB57CA1F56D5}"/>
    <hyperlink ref="B2443" r:id="rId2404" display="https://www.timeshighereducation.com/location/a4zw0000000GnxQAAS" xr:uid="{91D4083B-9490-4365-AA59-E897003FBB51}"/>
    <hyperlink ref="B2444" r:id="rId2405" display="https://www.timeshighereducation.com/world-university-rankings/university-education-lahore" xr:uid="{C5DE8E65-EE47-4A02-A831-2B50E96BD162}"/>
    <hyperlink ref="B2445" r:id="rId2406" display="https://www.timeshighereducation.com/location/a4zw0000000GnwkAAC" xr:uid="{0C980106-0D4F-4F1C-82F8-2FEE774608BD}"/>
    <hyperlink ref="B2446" r:id="rId2407" display="https://www.timeshighereducation.com/world-university-rankings/university-ghana" xr:uid="{1800B0AE-8226-4E39-9B0E-731007BC768B}"/>
    <hyperlink ref="B2447" r:id="rId2408" display="https://www.timeshighereducation.com/location/a4zw0000000Gnw6AAC" xr:uid="{03C3E66B-B7C3-498F-A0C6-8C419604D237}"/>
    <hyperlink ref="B2448" r:id="rId2409" display="https://www.timeshighereducation.com/world-university-rankings/university-gloucestershire" xr:uid="{057F0AFE-03EA-4175-A705-C1A49D4CB6E7}"/>
    <hyperlink ref="B2449" r:id="rId2410" display="https://www.timeshighereducation.com/location/a4zw0000000GnxQAAS" xr:uid="{2F7003D9-A3FD-403B-9B47-DC4F66864937}"/>
    <hyperlink ref="B2450" r:id="rId2411" display="https://www.timeshighereducation.com/world-university-rankings/university-hradec-kralove" xr:uid="{F0391D6A-82BA-4DBF-9639-1BC8F69C84C2}"/>
    <hyperlink ref="B2451" r:id="rId2412" display="https://www.timeshighereducation.com/location/a4zw0000000Gnx5AAC" xr:uid="{DC951962-1C7A-406D-B6E7-117EF0AF7CD0}"/>
    <hyperlink ref="B2452" r:id="rId2413" display="https://www.timeshighereducation.com/world-university-rankings/university-ibadan" xr:uid="{29DA72F9-768D-4A04-B653-EEE8C379A352}"/>
    <hyperlink ref="B2453" r:id="rId2414" display="https://www.timeshighereducation.com/location/a4zw0000000GnwDAAS" xr:uid="{8AC4C7F2-E37A-49D0-A2C2-F506CDC53BEE}"/>
    <hyperlink ref="B2454" r:id="rId2415" display="https://www.timeshighereducation.com/world-university-rankings/university-isfahan" xr:uid="{064BA6C6-C01C-42FD-8FD3-7171B2E2FB2E}"/>
    <hyperlink ref="B2455" r:id="rId2416" display="https://www.timeshighereducation.com/location/a4zw0000000GnwhAAC" xr:uid="{47E99309-6F8D-450B-B401-4A85B367530E}"/>
    <hyperlink ref="B2456" r:id="rId2417" display="https://www.timeshighereducation.com/world-university-rankings/university-jeddah-0" xr:uid="{42AF3C9F-43F5-40F4-9C95-7B82F5F5FDD3}"/>
    <hyperlink ref="B2457" r:id="rId2418" display="https://www.timeshighereducation.com/location/a4zw0000000GnwvAAC" xr:uid="{D1957948-7355-418C-B507-EA43758ADE53}"/>
    <hyperlink ref="B2458" r:id="rId2419" display="https://www.timeshighereducation.com/world-university-rankings/university-jeddah-0" xr:uid="{E60785BD-F0CF-4FB5-BC0A-1AC721C64056}"/>
    <hyperlink ref="B2459" r:id="rId2420" display="https://www.timeshighereducation.com/world-university-rankings/university-kragujevac-0" xr:uid="{B1F5CD48-5F91-4FF7-8D88-574D33BF0945}"/>
    <hyperlink ref="B2460" r:id="rId2421" display="https://www.timeshighereducation.com/location/a4zw0000000GnxfAAC" xr:uid="{3A7D6A0C-C2E1-49CD-B183-254EA66BC834}"/>
    <hyperlink ref="B2461" r:id="rId2422" display="https://www.timeshighereducation.com/world-university-rankings/university-kurdistan" xr:uid="{06B73DB8-2656-40C6-8871-3F4DCE420883}"/>
    <hyperlink ref="B2462" r:id="rId2423" display="https://www.timeshighereducation.com/location/a4zw0000000GnwhAAC" xr:uid="{D784EB2C-47D0-4BE4-9ED0-91ADD9F71962}"/>
    <hyperlink ref="B2463" r:id="rId2424" display="https://www.timeshighereducation.com/world-university-rankings/university-la-costa" xr:uid="{1698F80A-D85A-4860-92CC-E189E024D8AD}"/>
    <hyperlink ref="B2464" r:id="rId2425" display="https://www.timeshighereducation.com/location/a4zw0000000GnycAAC" xr:uid="{63F99FF5-3A7D-41A5-88C9-4045E1E4EA71}"/>
    <hyperlink ref="B2465" r:id="rId2426" display="https://www.timeshighereducation.com/world-university-rankings/university-lagos" xr:uid="{15053450-264D-4088-8C53-362F9FE85DE2}"/>
    <hyperlink ref="B2466" r:id="rId2427" display="https://www.timeshighereducation.com/location/a4zw0000000GnwDAAS" xr:uid="{E3FD9736-74C9-4C3F-9F6B-D4C1B8A865C2}"/>
    <hyperlink ref="B2467" r:id="rId2428" display="https://www.timeshighereducation.com/world-university-rankings/universidad-de-la-laguna" xr:uid="{FFD028A5-8A2D-4BFD-8E86-9F2709D497D7}"/>
    <hyperlink ref="B2468" r:id="rId2429" display="https://www.timeshighereducation.com/location/a4zw0000000GnxhAAC" xr:uid="{353ED7A8-C299-4B10-8EA1-DB3088880F91}"/>
    <hyperlink ref="B2469" r:id="rId2430" display="https://www.timeshighereducation.com/world-university-rankings/university-latvia" xr:uid="{DC395BB9-636C-4CC9-BEDD-A6323A60A3D8}"/>
    <hyperlink ref="B2470" r:id="rId2431" display="https://www.timeshighereducation.com/location/a4zw0000000GnxMAAS" xr:uid="{1E2F8747-5A98-4611-9189-D144A4E1E354}"/>
    <hyperlink ref="B2471" r:id="rId2432" display="https://www.timeshighereducation.com/world-university-rankings/university-mohaghegh-ardabili" xr:uid="{79686B93-D35C-44E5-9817-99049D956557}"/>
    <hyperlink ref="B2472" r:id="rId2433" display="https://www.timeshighereducation.com/location/a4zw0000000GnwhAAC" xr:uid="{EE223773-A9CD-4008-B62A-4B7A8B8CB352}"/>
    <hyperlink ref="B2473" r:id="rId2434" display="https://www.timeshighereducation.com/world-university-rankings/university-murcia" xr:uid="{390B5946-2D92-4924-86B0-4DE22E8CBA41}"/>
    <hyperlink ref="B2474" r:id="rId2435" display="https://www.timeshighereducation.com/location/a4zw0000000GnxhAAC" xr:uid="{A81D4FBC-0325-4A9E-9B90-FB2CD0F4B10B}"/>
    <hyperlink ref="B2475" r:id="rId2436" display="https://www.timeshighereducation.com/world-university-rankings/university-northern-british-columbia-unbc" xr:uid="{E09871C4-9E4B-4D6B-8E2B-A7919763F367}"/>
    <hyperlink ref="B2476" r:id="rId2437" display="https://www.timeshighereducation.com/location/a4zw0000000GnyDAAS" xr:uid="{04C2852C-148D-436C-A804-E621D44ED32E}"/>
    <hyperlink ref="B2477" r:id="rId2438" display="https://www.timeshighereducation.com/world-university-rankings/university-occupational-and-environmental-health-japan" xr:uid="{64818CC2-C585-4C0E-8571-8619CC63D3A1}"/>
    <hyperlink ref="B2478" r:id="rId2439" display="https://www.timeshighereducation.com/location/a4zw0000000GnwLAAS" xr:uid="{4321F2B3-4FE7-4642-8C85-843E256E5EE9}"/>
    <hyperlink ref="B2479" r:id="rId2440" display="https://www.timeshighereducation.com/world-university-rankings/university-oviedo" xr:uid="{60F98DF0-BEED-4AEB-BF50-5CDB505683D3}"/>
    <hyperlink ref="B2480" r:id="rId2441" display="https://www.timeshighereducation.com/location/a4zw0000000GnxhAAC" xr:uid="{E39F60E3-9448-4F46-B8DA-A3B9F8991B61}"/>
    <hyperlink ref="B2481" r:id="rId2442" display="https://www.timeshighereducation.com/world-university-rankings/university-patras" xr:uid="{4A6016DA-3CF8-48AD-A5CB-C83B8238D840}"/>
    <hyperlink ref="B2482" r:id="rId2443" display="https://www.timeshighereducation.com/location/a4zw0000000GnxWAAS" xr:uid="{71BAABA3-70D6-4F2A-AD77-C0355CF061B2}"/>
    <hyperlink ref="B2483" r:id="rId2444" display="https://www.timeshighereducation.com/world-university-rankings/university-pecs" xr:uid="{BAA1BB64-B42F-46F1-A4B1-2DE27858AE94}"/>
    <hyperlink ref="B2484" r:id="rId2445" display="https://www.timeshighereducation.com/location/a4zw0000000Gnx7AAC" xr:uid="{2503767F-0E9D-4525-A656-0B85DB131227}"/>
    <hyperlink ref="B2485" r:id="rId2446" display="https://www.timeshighereducation.com/world-university-rankings/university-peshawar" xr:uid="{2269A1CA-D706-46EA-9AFD-1E60B47C00EB}"/>
    <hyperlink ref="B2486" r:id="rId2447" display="https://www.timeshighereducation.com/location/a4zw0000000GnwkAAC" xr:uid="{D487582B-F8CF-4832-B1B1-12DDD87D7FF9}"/>
    <hyperlink ref="B2487" r:id="rId2448" display="https://www.timeshighereducation.com/world-university-rankings/university-rajshahi" xr:uid="{5844D0CA-30CD-4AA8-8672-6849015CF176}"/>
    <hyperlink ref="B2488" r:id="rId2449" display="https://www.timeshighereducation.com/location/a4zw0000000GnwcAAC" xr:uid="{1CBA98A4-C76B-48F7-9F22-12EB4A11BFD1}"/>
    <hyperlink ref="B2489" r:id="rId2450" display="https://www.timeshighereducation.com/world-university-rankings/university-sargodha" xr:uid="{61A6777E-A0C4-4FC0-9075-C0912618CCD3}"/>
    <hyperlink ref="B2490" r:id="rId2451" display="https://www.timeshighereducation.com/location/a4zw0000000GnwkAAC" xr:uid="{C9746A8A-77AA-4DBF-8E83-C77B71591C14}"/>
    <hyperlink ref="B2491" r:id="rId2452" display="https://www.timeshighereducation.com/world-university-rankings/university-sfax" xr:uid="{96D3DD19-8724-443A-8E17-4B1EF5F9763F}"/>
    <hyperlink ref="B2492" r:id="rId2453" display="https://www.timeshighereducation.com/location/a4zw0000000GnvuAAC" xr:uid="{D308C39E-36BD-47F0-8BDA-BBE2B0046181}"/>
    <hyperlink ref="B2493" r:id="rId2454" display="https://www.timeshighereducation.com/world-university-rankings/university-south-bohemia-ceske-budejovice" xr:uid="{B41F88B8-4864-421C-8646-CA476BFD7719}"/>
    <hyperlink ref="B2494" r:id="rId2455" display="https://www.timeshighereducation.com/location/a4zw0000000Gnx5AAC" xr:uid="{66373B1C-6470-4281-8C7D-CF4151CDABED}"/>
    <hyperlink ref="B2495" r:id="rId2456" display="https://www.timeshighereducation.com/world-university-rankings/university-south-dakota" xr:uid="{F7AB634D-B19C-4F5A-909B-9686B8EF4AB3}"/>
    <hyperlink ref="B2496" r:id="rId2457" display="https://www.timeshighereducation.com/location/a4zw0000000GnyEAAS" xr:uid="{225A33FB-E489-4EE5-A055-5D042628E022}"/>
    <hyperlink ref="B2497" r:id="rId2458" display="https://www.timeshighereducation.com/world-university-rankings/university-sulaimani" xr:uid="{1289B89A-28C9-4060-BC47-320BDE8CB335}"/>
    <hyperlink ref="B2498" r:id="rId2459" display="https://www.timeshighereducation.com/location/a4zw0000000GnwnAAC" xr:uid="{9208F535-C2E7-43F1-9224-159233C0D362}"/>
    <hyperlink ref="B2499" r:id="rId2460" display="https://www.timeshighereducation.com/world-university-rankings/university-szeged" xr:uid="{FE6348B6-A9B0-4152-93E5-42E3FAA8FBB1}"/>
    <hyperlink ref="B2500" r:id="rId2461" display="https://www.timeshighereducation.com/location/a4zw0000000Gnx7AAC" xr:uid="{8558199C-AC68-4B4F-84F0-9CB057540005}"/>
    <hyperlink ref="B2501" r:id="rId2462" display="https://www.timeshighereducation.com/world-university-rankings/university-technology-iraq" xr:uid="{A97EE709-7B5D-4F69-B89A-BF65986E5120}"/>
    <hyperlink ref="B2502" r:id="rId2463" display="https://www.timeshighereducation.com/location/a4zw0000000GnwnAAC" xr:uid="{ADEB2573-0518-4EDD-A702-F757511A3F43}"/>
    <hyperlink ref="B2503" r:id="rId2464" display="https://www.timeshighereducation.com/world-university-rankings/university-aegean" xr:uid="{54FD6BA0-1152-42FF-A16E-DA702A54A797}"/>
    <hyperlink ref="B2504" r:id="rId2465" display="https://www.timeshighereducation.com/location/a4zw0000000GnxWAAS" xr:uid="{2427D621-87DE-4582-B693-ED77E018EAD1}"/>
    <hyperlink ref="B2505" r:id="rId2466" display="https://www.timeshighereducation.com/world-university-rankings/university-andes-colombia" xr:uid="{4007A411-1B3D-49CC-A469-D6BD22F8070E}"/>
    <hyperlink ref="B2506" r:id="rId2467" display="https://www.timeshighereducation.com/location/a4zw0000000GnycAAC" xr:uid="{46CB2A90-DF6B-4171-89DF-F3CD9EE68AB4}"/>
    <hyperlink ref="B2507" r:id="rId2468" display="https://www.timeshighereducation.com/world-university-rankings/university-azores" xr:uid="{06CE8EA6-9B40-4B38-B71B-D7FCCEBC3E46}"/>
    <hyperlink ref="B2508" r:id="rId2469" display="https://www.timeshighereducation.com/location/a4zw0000000GnxdAAC" xr:uid="{35C9BE9F-4C6C-44AE-8CC0-B20D4804113A}"/>
    <hyperlink ref="B2509" r:id="rId2470" display="https://www.timeshighereducation.com/world-university-rankings/university-free-state-0" xr:uid="{1AE1B9F2-9551-42B0-B63E-286DD1789928}"/>
    <hyperlink ref="B2510" r:id="rId2471" display="https://www.timeshighereducation.com/location/a4zw0000000GnvyAAC" xr:uid="{BFED6DF3-21C0-42C6-90AC-00ED127F2803}"/>
    <hyperlink ref="B2511" r:id="rId2472" display="https://www.timeshighereducation.com/world-university-rankings/university-tours" xr:uid="{559239DE-5D93-4161-AE47-24A53D57E614}"/>
    <hyperlink ref="B2512" r:id="rId2473" display="https://www.timeshighereducation.com/location/a4zw0000000GnxkAAC" xr:uid="{BC7324D5-024C-4EAB-A08A-84C4901B1C55}"/>
    <hyperlink ref="B2513" r:id="rId2474" display="https://www.timeshighereducation.com/world-university-rankings/university-west-london" xr:uid="{CCD6BD6D-0FB8-4154-AC85-7F0A36AAAC52}"/>
    <hyperlink ref="B2514" r:id="rId2475" display="https://www.timeshighereducation.com/location/a4zw0000000GnxQAAS" xr:uid="{B3B89C55-23ED-491D-9C14-7C02705EA2B6}"/>
    <hyperlink ref="B2515" r:id="rId2476" display="https://www.timeshighereducation.com/world-university-rankings/university-zaragoza" xr:uid="{E7195C16-BE37-450E-AAD9-3F1B67E56590}"/>
    <hyperlink ref="B2516" r:id="rId2477" display="https://www.timeshighereducation.com/location/a4zw0000000GnxhAAC" xr:uid="{61C8ACF5-5914-4CE6-A9BE-D5C66D904882}"/>
    <hyperlink ref="B2517" r:id="rId2478" display="https://www.timeshighereducation.com/world-university-rankings/university-zilina" xr:uid="{370B6B9F-62EF-49F2-BC53-2FE2D1AE36DB}"/>
    <hyperlink ref="B2518" r:id="rId2479" display="https://www.timeshighereducation.com/location/a4zw0000000GnxDAAS" xr:uid="{36124B39-E8AF-4A5E-B9DB-DD0801B4BD2B}"/>
    <hyperlink ref="B2521" r:id="rId2480" display="https://www.timeshighereducation.com/world-university-rankings/urmia-university-technology" xr:uid="{29C654D3-3792-4701-B3F7-7AA921749E74}"/>
    <hyperlink ref="B2522" r:id="rId2481" display="https://www.timeshighereducation.com/location/a4zw0000000GnwhAAC" xr:uid="{728EC969-217C-4C2B-948D-CDECBD494B2E}"/>
    <hyperlink ref="B2523" r:id="rId2482" display="https://www.timeshighereducation.com/world-university-rankings/vilnius-university" xr:uid="{C15A581A-ABCD-4EF5-ACA6-FF8FD3FCA436}"/>
    <hyperlink ref="B2524" r:id="rId2483" display="https://www.timeshighereducation.com/location/a4zw0000000GnxNAAS" xr:uid="{D0457E19-AD60-40C0-BC14-217D854E75F4}"/>
    <hyperlink ref="B2525" r:id="rId2484" display="https://www.timeshighereducation.com/world-university-rankings/yarmouk-university" xr:uid="{D3092451-F4EA-4C24-8E12-C4C96535698D}"/>
    <hyperlink ref="B2526" r:id="rId2485" display="https://www.timeshighereducation.com/location/a4zw0000000GnwpAAC" xr:uid="{6150C273-04CB-4803-B713-CC867091A779}"/>
    <hyperlink ref="B2527" r:id="rId2486" display="https://www.timeshighereducation.com/world-university-rankings/yasar-university" xr:uid="{1DF614B6-8193-4752-85B6-5E9F710EF0A1}"/>
    <hyperlink ref="B2528" r:id="rId2487" display="https://www.timeshighereducation.com/location/a4zw0000000GnwxAAC" xr:uid="{7383846E-1994-431E-8CF9-B9D8A3B4B375}"/>
    <hyperlink ref="B2529" r:id="rId2488" display="https://www.timeshighereducation.com/world-university-rankings/yokohama-city-university" xr:uid="{5B05F0FE-8C76-4AA0-9ED1-726504848BD7}"/>
    <hyperlink ref="B2530" r:id="rId2489" display="https://www.timeshighereducation.com/location/a4zw0000000GnwLAAS" xr:uid="{0BC91BB6-0428-479D-99C4-059641C82133}"/>
    <hyperlink ref="B2531" r:id="rId2490" display="https://www.timeshighereducation.com/world-university-rankings/zagazig-university" xr:uid="{37260262-F04F-4A22-823C-538DA6EB652A}"/>
    <hyperlink ref="B2532" r:id="rId2491" display="https://www.timeshighereducation.com/location/a4zw0000000GnvpAAC" xr:uid="{01B4BE99-596D-417B-9135-364CA9896B63}"/>
    <hyperlink ref="B2533" r:id="rId2492" display="https://www.timeshighereducation.com/world-university-rankings/zanjan-university-medical-sciences" xr:uid="{6BEA4713-1D0A-439A-BC1C-B99EF4FAA05C}"/>
    <hyperlink ref="B2534" r:id="rId2493" display="https://www.timeshighereducation.com/location/a4zw0000000GnwhAAC" xr:uid="{F93F8A79-BA22-414F-94B6-117BC887FECF}"/>
    <hyperlink ref="B2535" r:id="rId2494" display="https://www.timeshighereducation.com/world-university-rankings/zewail-city-science-and-technology" xr:uid="{C4002A38-2299-4F94-8FEC-B2F67A838CD2}"/>
    <hyperlink ref="B2536" r:id="rId2495" display="https://www.timeshighereducation.com/location/a4zw0000000GnvpAAC" xr:uid="{B8CD1B8B-6AE2-4E35-A9FC-A8570DB4AA01}"/>
    <hyperlink ref="B2537" r:id="rId2496" display="https://www.timeshighereducation.com/world-university-rankings/zurich-university-applied-sciences-0" xr:uid="{A74865F9-F875-4E0B-A7E0-31A174FDDB13}"/>
    <hyperlink ref="B2538" r:id="rId2497" display="https://www.timeshighereducation.com/location/a4zw0000000GnxqAAC" xr:uid="{16CC44D8-00FF-4B27-AD14-A96B1E873BF5}"/>
    <hyperlink ref="B2539" r:id="rId2498" display="https://www.timeshighereducation.com/world-university-rankings/zhejiang-university-finance-and-economics" xr:uid="{221D4081-562B-44D2-9CC7-D174E6A2E6C5}"/>
    <hyperlink ref="B2540" r:id="rId2499" display="https://www.timeshighereducation.com/location/a4zw0000000GnwKAAS" xr:uid="{5609FF5A-9550-45EA-8820-DD9CD0B8D622}"/>
    <hyperlink ref="B2541" r:id="rId2500" display="https://www.timeshighereducation.com/world-university-rankings/adolfo-ibanez-university" xr:uid="{CEED28A5-E489-4AA0-BE37-49A4C6FCA512}"/>
    <hyperlink ref="B2542" r:id="rId2501" display="https://www.timeshighereducation.com/location/a4zw0000000GnybAAC" xr:uid="{590134CC-E2D1-42ED-8479-8A749A717004}"/>
    <hyperlink ref="B2543" r:id="rId2502" display="https://www.timeshighereducation.com/world-university-rankings/aichi-medical-university" xr:uid="{0272B316-D3F8-44E3-8D14-92AEEDBD4640}"/>
    <hyperlink ref="B2544" r:id="rId2503" display="https://www.timeshighereducation.com/location/a4zw0000000GnwLAAS" xr:uid="{4BA23F62-2230-4E77-B56A-AE3DFCF9E1CC}"/>
    <hyperlink ref="B2545" r:id="rId2504" display="https://www.timeshighereducation.com/world-university-rankings/akdeniz-university" xr:uid="{078D6668-0FAF-45BE-8419-5805DC79D087}"/>
    <hyperlink ref="B2546" r:id="rId2505" display="https://www.timeshighereducation.com/location/a4zw0000000GnwxAAC" xr:uid="{F9AB64B7-EA58-414B-B68E-B0B4E9AB527C}"/>
    <hyperlink ref="B2547" r:id="rId2506" display="https://www.timeshighereducation.com/world-university-rankings/al-farabi-kazakh-national-university" xr:uid="{0B9BB133-CB9D-40BC-8713-EC1B334D7A25}"/>
    <hyperlink ref="B2548" r:id="rId2507" display="https://www.timeshighereducation.com/location/a4zw0000000GnwHAAS" xr:uid="{A0D00A01-5933-4459-91E8-D6B2B3E0E6FC}"/>
    <hyperlink ref="B2549" r:id="rId2508" display="https://www.timeshighereducation.com/world-university-rankings/al-hussein-bin-talal-university" xr:uid="{C31FA9D5-3315-4BBC-9643-7DB376B25757}"/>
    <hyperlink ref="B2550" r:id="rId2509" display="https://www.timeshighereducation.com/location/a4zw0000000GnwpAAC" xr:uid="{77888F41-B889-47A0-A1CB-5A3D1EF90BD8}"/>
    <hyperlink ref="B2551" r:id="rId2510" display="https://www.timeshighereducation.com/world-university-rankings/american-international-university-bangladesh" xr:uid="{85FAE5BE-4460-4379-A13A-1CEFA48E4483}"/>
    <hyperlink ref="B2552" r:id="rId2511" display="https://www.timeshighereducation.com/location/a4zw0000000GnwcAAC" xr:uid="{96D7293D-F6B0-401D-9B10-226AB658C2C1}"/>
    <hyperlink ref="B2553" r:id="rId2512" display="https://www.timeshighereducation.com/world-university-rankings/amity-university-gurugram" xr:uid="{DE35719E-8B58-4B4F-B238-4CE1BCC2E7D3}"/>
    <hyperlink ref="B2554" r:id="rId2513" display="https://www.timeshighereducation.com/location/a4zw0000000GnweAAC" xr:uid="{77845F65-7CE3-4467-97A0-ECD655E5E18A}"/>
    <hyperlink ref="B2555" r:id="rId2514" display="https://www.timeshighereducation.com/world-university-rankings/najah-national-university" xr:uid="{EE43FF30-49E4-45DC-B05C-5D7961F3FA82}"/>
    <hyperlink ref="B2556" r:id="rId2515" display="https://www.timeshighereducation.com/location/a4zw0000000GnwtAAC" xr:uid="{7F3048DA-2C2D-4A60-AF8B-B74538017C36}"/>
    <hyperlink ref="B2557" r:id="rId2516" display="https://www.timeshighereducation.com/world-university-rankings/najah-national-university" xr:uid="{04D572F4-7235-4FEA-80EF-5DC85EFB6391}"/>
    <hyperlink ref="B2558" r:id="rId2517" display="https://www.timeshighereducation.com/world-university-rankings/arab-academy-science-technology-and-maritime-transport" xr:uid="{C2AC78B4-3263-49F7-A69C-FA9AC36F430D}"/>
    <hyperlink ref="B2559" r:id="rId2518" display="https://www.timeshighereducation.com/location/a4zw0000000GnvpAAC" xr:uid="{4CFA283B-C391-4BA4-B196-61F7E5E29015}"/>
    <hyperlink ref="B2560" r:id="rId2519" display="https://www.timeshighereducation.com/world-university-rankings/ariel-university" xr:uid="{8347437D-A543-4A75-8C5F-E6AB703E6A92}"/>
    <hyperlink ref="B2561" r:id="rId2520" display="https://www.timeshighereducation.com/location/a4zw0000000GnwoAAC" xr:uid="{D2BF713A-33B8-4BBE-B79F-792EB679813F}"/>
    <hyperlink ref="B2562" r:id="rId2521" display="https://www.timeshighereducation.com/world-university-rankings/assiut-university" xr:uid="{E6CAEB51-31F9-4914-B6F5-A31E54E6095A}"/>
    <hyperlink ref="B2563" r:id="rId2522" display="https://www.timeshighereducation.com/location/a4zw0000000GnvpAAC" xr:uid="{82F07733-D334-4E22-8150-403C3A20D3FC}"/>
    <hyperlink ref="B2564" r:id="rId2523" display="https://www.timeshighereducation.com/world-university-rankings/autonomous-university-sinaloa" xr:uid="{CE5A4E82-23B7-4679-A6BE-83D33FCF1DAF}"/>
    <hyperlink ref="B2565" r:id="rId2524" display="https://www.timeshighereducation.com/location/a4zw0000000GnyAAAS" xr:uid="{176CA3BF-2697-44CA-B29B-E6BB1E408C36}"/>
    <hyperlink ref="B2566" r:id="rId2525" display="https://www.timeshighereducation.com/world-university-rankings/babes-bolyai-university" xr:uid="{F2D94ED2-FA42-486D-A921-41DC1DE28350}"/>
    <hyperlink ref="B2567" r:id="rId2526" display="https://www.timeshighereducation.com/location/a4zw0000000GnxBAAS" xr:uid="{A2FEA22E-4E6A-4987-8A50-FFAB383F9649}"/>
    <hyperlink ref="B2568" r:id="rId2527" display="https://www.timeshighereducation.com/world-university-rankings/balochistan-university-information-technology-engineering-and-management" xr:uid="{A787E17D-56DE-4628-90D0-367202318450}"/>
    <hyperlink ref="B2569" r:id="rId2528" display="https://www.timeshighereducation.com/location/a4zw0000000GnwkAAC" xr:uid="{48FD9EBD-BE8A-4C6C-BCAB-AE3BD0C3DBBC}"/>
    <hyperlink ref="B2570" r:id="rId2529" display="https://www.timeshighereducation.com/world-university-rankings/bandung-institute-technology-itb" xr:uid="{68B8E143-191D-49A3-A7E2-7E4226FE8116}"/>
    <hyperlink ref="B2571" r:id="rId2530" display="https://www.timeshighereducation.com/location/a4zw0000000GnwSAAS" xr:uid="{9901C827-2321-4E6A-A1F8-1E246F97A702}"/>
    <hyperlink ref="B2572" r:id="rId2531" display="https://www.timeshighereducation.com/world-university-rankings/bayero-university" xr:uid="{E74953BD-657A-4FFF-A364-0BE2043205AA}"/>
    <hyperlink ref="B2573" r:id="rId2532" display="https://www.timeshighereducation.com/location/a4zw0000000GnwDAAS" xr:uid="{00044BA2-5EFF-403A-83A5-3A14102B6F50}"/>
    <hyperlink ref="B2574" r:id="rId2533" display="https://www.timeshighereducation.com/world-university-rankings/bharathidasan-university" xr:uid="{105AE5FE-384D-467F-A6A1-859BBD25BECC}"/>
    <hyperlink ref="B2575" r:id="rId2534" display="https://www.timeshighereducation.com/location/a4zw0000000GnweAAC" xr:uid="{236935CC-1383-40C6-97FD-209AA7C74601}"/>
    <hyperlink ref="B2576" r:id="rId2535" display="https://www.timeshighereducation.com/world-university-rankings/binus-university" xr:uid="{3C2F2C31-932D-43C2-8273-A9EE4B10398C}"/>
    <hyperlink ref="B2577" r:id="rId2536" display="https://www.timeshighereducation.com/location/a4zw0000000GnwSAAS" xr:uid="{1203B2EA-769B-4B6F-A328-FB9C2D20367B}"/>
    <hyperlink ref="B2578" r:id="rId2537" display="https://www.timeshighereducation.com/world-university-rankings/botswana-international-university-science-and-technology-biust" xr:uid="{0426A913-F721-4EAF-8CB5-AD213F401156}"/>
    <hyperlink ref="B2579" r:id="rId2538" display="https://www.timeshighereducation.com/location/a4zw0000000GnvvAAC" xr:uid="{2F2292D3-08E5-46EC-9262-D2967AC02642}"/>
    <hyperlink ref="B2580" r:id="rId2539" display="https://www.timeshighereducation.com/world-university-rankings/bu-ali-sina-university" xr:uid="{08A3F45E-501E-424B-8260-2DFF9DC3BA05}"/>
    <hyperlink ref="B2581" r:id="rId2540" display="https://www.timeshighereducation.com/location/a4zw0000000GnwhAAC" xr:uid="{20FF111F-9D6B-492A-8300-1F00199F51A6}"/>
    <hyperlink ref="B2582" r:id="rId2541" display="https://www.timeshighereducation.com/world-university-rankings/budapest-university-technology-and-economics" xr:uid="{88B9A907-F75F-462A-BD54-C70F30BD647C}"/>
    <hyperlink ref="B2583" r:id="rId2542" display="https://www.timeshighereducation.com/location/a4zw0000000Gnx7AAC" xr:uid="{CE1A0AD3-77CD-4D51-AA12-E4BCE4E2B5C1}"/>
    <hyperlink ref="B2584" r:id="rId2543" display="https://www.timeshighereducation.com/world-university-rankings/canterbury-christ-church-university" xr:uid="{9A5DDA33-488C-42EA-B8A8-FF69437E200E}"/>
    <hyperlink ref="B2585" r:id="rId2544" display="https://www.timeshighereducation.com/location/a4zw0000000GnxQAAS" xr:uid="{FD89AF5F-D106-410B-B720-5083457697A8}"/>
    <hyperlink ref="B2586" r:id="rId2545" display="https://www.timeshighereducation.com/world-university-rankings/changzhou-university" xr:uid="{2E511AEE-F561-43D2-B8C9-FF094B88DF06}"/>
    <hyperlink ref="B2587" r:id="rId2546" display="https://www.timeshighereducation.com/location/a4zw0000000GnwKAAS" xr:uid="{30F6F757-F9D5-4DF6-B3A3-400B6D8D809B}"/>
    <hyperlink ref="B2588" r:id="rId2547" display="https://www.timeshighereducation.com/world-university-rankings/chaoyang-university-technology" xr:uid="{6B4539BE-9534-4F66-9FF0-40211E61C8EC}"/>
    <hyperlink ref="B2589" r:id="rId2548" display="https://www.timeshighereducation.com/location/a4zw0000000GnwPAAS" xr:uid="{23267F0B-265F-4805-9E52-31FDB26F629B}"/>
    <hyperlink ref="B2590" r:id="rId2549" display="https://www.timeshighereducation.com/world-university-rankings/chosun-university" xr:uid="{7F4AE9D0-43C5-46AE-98F5-D4DCC1C63F76}"/>
    <hyperlink ref="B2591" r:id="rId2550" display="https://www.timeshighereducation.com/location/a4zw0000000GnwNAAS" xr:uid="{AB06EF45-195C-4EF3-9B65-F426DFD67AB9}"/>
    <hyperlink ref="B2592" r:id="rId2551" display="https://www.timeshighereducation.com/world-university-rankings/chung-yuan-christian-university" xr:uid="{8D924E92-0EE2-473F-87A2-6C75783237C1}"/>
    <hyperlink ref="B2593" r:id="rId2552" display="https://www.timeshighereducation.com/location/a4zw0000000GnwPAAS" xr:uid="{2512A7C2-40F2-4066-8C80-876FFA89174E}"/>
    <hyperlink ref="B2594" r:id="rId2553" display="https://www.timeshighereducation.com/world-university-rankings/cochin-university-science-and-technology" xr:uid="{FA76F614-4732-4172-8E07-3C1FCA9BCF3B}"/>
    <hyperlink ref="B2595" r:id="rId2554" display="https://www.timeshighereducation.com/location/a4zw0000000GnweAAC" xr:uid="{7D2AE13E-687D-4098-83C5-65BD96043BA7}"/>
    <hyperlink ref="B2596" r:id="rId2555" display="https://www.timeshighereducation.com/world-university-rankings/comenius-university-bratislava" xr:uid="{A6095B0D-0679-4DAB-96BC-321C0AFDBB1A}"/>
    <hyperlink ref="B2597" r:id="rId2556" display="https://www.timeshighereducation.com/location/a4zw0000000GnxDAAS" xr:uid="{190BB68A-C22B-44B2-895D-5CB5B2560FE3}"/>
    <hyperlink ref="B2598" r:id="rId2557" display="https://www.timeshighereducation.com/world-university-rankings/damanhour-university-0" xr:uid="{4BAD886C-D7D3-41C4-9C80-00409F25F14D}"/>
    <hyperlink ref="B2599" r:id="rId2558" display="https://www.timeshighereducation.com/location/a4zw0000000GnvpAAC" xr:uid="{1D4E2978-366B-436C-8D8B-25C491B466AA}"/>
    <hyperlink ref="B2600" r:id="rId2559" display="https://www.timeshighereducation.com/world-university-rankings/universidad-diego-portales" xr:uid="{8CFC7E4A-2CA6-4D4F-AB9D-620726328A09}"/>
    <hyperlink ref="B2601" r:id="rId2560" display="https://www.timeshighereducation.com/location/a4zw0000000GnybAAC" xr:uid="{10ADC9AD-7C66-41FB-A595-496CEEDB03A1}"/>
    <hyperlink ref="B2602" r:id="rId2561" display="https://www.timeshighereducation.com/world-university-rankings/durban-university-technology" xr:uid="{B09C7CF5-17C5-4B1B-BE73-DD89E5601082}"/>
    <hyperlink ref="B2603" r:id="rId2562" display="https://www.timeshighereducation.com/location/a4zw0000000GnvyAAC" xr:uid="{FDD72EC2-EBA0-44FA-961B-A9E396E27B08}"/>
    <hyperlink ref="B2604" r:id="rId2563" display="https://www.timeshighereducation.com/world-university-rankings/duzce-university" xr:uid="{5ED03F31-5953-448D-9BCF-C30345969A6E}"/>
    <hyperlink ref="B2605" r:id="rId2564" display="https://www.timeshighereducation.com/location/a4zw0000000GnwxAAC" xr:uid="{3DD14548-0287-4303-85C0-5543C6C9CF68}"/>
    <hyperlink ref="B2606" r:id="rId2565" display="https://www.timeshighereducation.com/world-university-rankings/ege-university" xr:uid="{8DB08842-4AB5-4836-9956-C6D3E68C4E74}"/>
    <hyperlink ref="B2607" r:id="rId2566" display="https://www.timeshighereducation.com/location/a4zw0000000GnwxAAC" xr:uid="{AA0D43BD-0A00-4381-B441-A205D2F8EF05}"/>
    <hyperlink ref="B2608" r:id="rId2567" display="https://www.timeshighereducation.com/world-university-rankings/erciyes-university" xr:uid="{6682C90F-2639-4E5F-B2CF-07D3F819001F}"/>
    <hyperlink ref="B2609" r:id="rId2568" display="https://www.timeshighereducation.com/location/a4zw0000000GnwxAAC" xr:uid="{60FF76F1-1DA1-42EB-80A6-E172DAA065FA}"/>
    <hyperlink ref="B2612" r:id="rId2569" display="https://www.timeshighereducation.com/world-university-rankings/universidade-federal-de-lavras" xr:uid="{A778D93A-1C5E-4325-A3F7-5CA34909225E}"/>
    <hyperlink ref="B2613" r:id="rId2570" display="https://www.timeshighereducation.com/location/a4zw0000000GnyUAAS" xr:uid="{1CC72BD0-C546-431E-A8BF-DEE067D11B01}"/>
    <hyperlink ref="B2614" r:id="rId2571" display="https://www.timeshighereducation.com/world-university-rankings/universidade-federal-de-santa-maria" xr:uid="{7F3692AE-CFAA-4E78-A12A-A76EF0948157}"/>
    <hyperlink ref="B2615" r:id="rId2572" display="https://www.timeshighereducation.com/location/a4zw0000000GnyUAAS" xr:uid="{432E0E97-A754-4E2B-A0E2-382D0B07C53A}"/>
    <hyperlink ref="B2616" r:id="rId2573" display="https://www.timeshighereducation.com/world-university-rankings/universidade-federal-de-sao-carlos" xr:uid="{FF57AFF7-C479-4C5D-84EE-01159F829CF1}"/>
    <hyperlink ref="B2617" r:id="rId2574" display="https://www.timeshighereducation.com/location/a4zw0000000GnyUAAS" xr:uid="{6180AAA3-C168-4F44-8D30-30E0A9CF4E00}"/>
    <hyperlink ref="B2618" r:id="rId2575" display="https://www.timeshighereducation.com/world-university-rankings/federal-university-technology-akure" xr:uid="{D753D2B3-D47D-4798-BE75-10C12B9A09EE}"/>
    <hyperlink ref="B2619" r:id="rId2576" display="https://www.timeshighereducation.com/location/a4zw0000000GnwDAAS" xr:uid="{6D0D5274-8574-46C8-A923-8BCE6D8A8209}"/>
    <hyperlink ref="B2620" r:id="rId2577" display="https://www.timeshighereducation.com/world-university-rankings/federal-university-technology-minna" xr:uid="{30980992-16EC-4881-B6E8-3125C7944584}"/>
    <hyperlink ref="B2621" r:id="rId2578" display="https://www.timeshighereducation.com/location/a4zw0000000GnwDAAS" xr:uid="{572669DE-B072-4FDB-906D-392ABD927424}"/>
    <hyperlink ref="B2622" r:id="rId2579" display="https://www.timeshighereducation.com/world-university-rankings/federal-university-uberlandia" xr:uid="{94EDCFB1-F003-4D3A-A111-9191C620B986}"/>
    <hyperlink ref="B2623" r:id="rId2580" display="https://www.timeshighereducation.com/location/a4zw0000000GnyUAAS" xr:uid="{9AB3B149-8B5F-4E33-92F6-B04102C1BE43}"/>
    <hyperlink ref="B2624" r:id="rId2581" display="https://www.timeshighereducation.com/world-university-rankings/firat-university" xr:uid="{DAB3B085-FE7E-4CE6-8498-FC3E4CA49886}"/>
    <hyperlink ref="B2625" r:id="rId2582" display="https://www.timeshighereducation.com/location/a4zw0000000GnwxAAC" xr:uid="{EEE0681F-C5B8-4AF0-8DAA-2ED5474DB275}"/>
    <hyperlink ref="B2626" r:id="rId2583" display="https://www.timeshighereducation.com/world-university-rankings/fu-jen-catholic-university" xr:uid="{DC203E72-B9C8-4C81-9B16-E45D64A58AA1}"/>
    <hyperlink ref="B2627" r:id="rId2584" display="https://www.timeshighereducation.com/location/a4zw0000000GnwPAAS" xr:uid="{533B57D2-908B-4913-A0AD-B0E9ED6AD4A1}"/>
    <hyperlink ref="B2628" r:id="rId2585" display="https://www.timeshighereducation.com/world-university-rankings/gauhati-university" xr:uid="{1FD9DFD7-65D2-477F-AD12-2733A8783B68}"/>
    <hyperlink ref="B2629" r:id="rId2586" display="https://www.timeshighereducation.com/location/a4zw0000000GnweAAC" xr:uid="{66B6D70B-1B05-4636-B8A8-99577C613B67}"/>
    <hyperlink ref="B2630" r:id="rId2587" display="https://www.timeshighereducation.com/world-university-rankings/gazi-universitesi" xr:uid="{81858B0B-8D00-45E1-A5D3-E6F8715A1022}"/>
    <hyperlink ref="B2631" r:id="rId2588" display="https://www.timeshighereducation.com/location/a4zw0000000GnwxAAC" xr:uid="{F7BBFA0B-3DBC-4E96-8DEE-DEF03BD837C8}"/>
    <hyperlink ref="B2632" r:id="rId2589" display="https://www.timeshighereducation.com/world-university-rankings/gebze-technical-university" xr:uid="{B66E11DD-A963-4053-ABB8-CDE115CF8A09}"/>
    <hyperlink ref="B2633" r:id="rId2590" display="https://www.timeshighereducation.com/location/a4zw0000000GnwxAAC" xr:uid="{E11E745D-077A-47C1-A8E1-FD9F5CF9A637}"/>
    <hyperlink ref="B2634" r:id="rId2591" display="https://www.timeshighereducation.com/world-university-rankings/german-jordanian-university" xr:uid="{632AFB0D-3082-4F01-807C-7AA8D5947688}"/>
    <hyperlink ref="B2635" r:id="rId2592" display="https://www.timeshighereducation.com/location/a4zw0000000GnwpAAC" xr:uid="{F4E8B696-D889-4E75-AB0B-F5FAA879E60E}"/>
    <hyperlink ref="B2636" r:id="rId2593" display="https://www.timeshighereducation.com/world-university-rankings/gifu-university" xr:uid="{0CB3EFA4-0A2F-4827-BBA3-4E4CBFE60D58}"/>
    <hyperlink ref="B2637" r:id="rId2594" display="https://www.timeshighereducation.com/location/a4zw0000000GnwLAAS" xr:uid="{BBAB3EA6-245F-4B91-A105-F2A29CB62458}"/>
    <hyperlink ref="B2638" r:id="rId2595" display="https://www.timeshighereducation.com/world-university-rankings/guru-ghasidas-vishwavidyalaya" xr:uid="{9AA06FFF-BE60-47CA-A501-07159AF6FC84}"/>
    <hyperlink ref="B2639" r:id="rId2596" display="https://www.timeshighereducation.com/location/a4zw0000000GnweAAC" xr:uid="{27FA9378-764B-45ED-90A5-95C1C5D682A2}"/>
    <hyperlink ref="B2640" r:id="rId2597" display="https://www.timeshighereducation.com/world-university-rankings/guru-jambheshwar-university-science-and-technology" xr:uid="{439780E0-C86B-4E82-A7DF-A8F83F8FE7C2}"/>
    <hyperlink ref="B2641" r:id="rId2598" display="https://www.timeshighereducation.com/location/a4zw0000000GnweAAC" xr:uid="{D9AA6AA3-CB81-4319-AAE7-10A5047BA045}"/>
    <hyperlink ref="B2642" r:id="rId2599" display="https://www.timeshighereducation.com/world-university-rankings/gyeongsang-national-university" xr:uid="{7E1AC202-11CB-4B03-BA0A-E97CAFC8ABED}"/>
    <hyperlink ref="B2643" r:id="rId2600" display="https://www.timeshighereducation.com/location/a4zw0000000GnwNAAS" xr:uid="{CA0AA8C0-2343-42E9-ACE7-4E6639527927}"/>
    <hyperlink ref="B2644" r:id="rId2601" display="https://www.timeshighereducation.com/world-university-rankings/gyeongsang-national-university" xr:uid="{1FEE640E-EFE0-48BB-AB7D-767A3426A5E6}"/>
    <hyperlink ref="B2645" r:id="rId2602" display="https://www.timeshighereducation.com/world-university-rankings/hallym-university" xr:uid="{C27AFE80-A7EA-479C-8A3A-885CCAF3E4DA}"/>
    <hyperlink ref="B2646" r:id="rId2603" display="https://www.timeshighereducation.com/location/a4zw0000000GnwNAAS" xr:uid="{DE631536-63BC-469F-BF7E-95A7F3D4F74C}"/>
    <hyperlink ref="B2647" r:id="rId2604" display="https://www.timeshighereducation.com/world-university-rankings/halmstad-university" xr:uid="{8A2F4FDF-5EC9-49E8-803A-835362DDE13E}"/>
    <hyperlink ref="B2648" r:id="rId2605" display="https://www.timeshighereducation.com/location/a4zw0000000GnxPAAS" xr:uid="{CB7EB64C-5DD4-4AF9-A3BF-30EB82BDDEAD}"/>
    <hyperlink ref="B2649" r:id="rId2606" display="https://www.timeshighereducation.com/world-university-rankings/helwan-university" xr:uid="{F0050D07-DC38-435E-9783-3A63F09B558E}"/>
    <hyperlink ref="B2650" r:id="rId2607" display="https://www.timeshighereducation.com/location/a4zw0000000GnvpAAC" xr:uid="{5E3EBBB6-C26B-4D0E-9454-80C78961C7F5}"/>
    <hyperlink ref="B2651" r:id="rId2608" display="https://www.timeshighereducation.com/world-university-rankings/hindustan-institute-technology-and-science" xr:uid="{AAC1CF19-B088-40EE-B9A6-A23047A27527}"/>
    <hyperlink ref="B2652" r:id="rId2609" display="https://www.timeshighereducation.com/location/a4zw0000000GnweAAC" xr:uid="{0D4D9945-2CC9-44A6-BB98-EA5C63B83C1E}"/>
    <hyperlink ref="B2653" r:id="rId2610" display="https://www.timeshighereducation.com/world-university-rankings/hitotsubashi-university" xr:uid="{ED5F0503-D33B-4E4B-8900-B550791CC913}"/>
    <hyperlink ref="B2654" r:id="rId2611" display="https://www.timeshighereducation.com/location/a4zw0000000GnwLAAS" xr:uid="{3A1B50B6-B318-4FC8-B44B-4E8A7AD8961F}"/>
    <hyperlink ref="B2655" r:id="rId2612" display="https://www.timeshighereducation.com/world-university-rankings/ho-chi-minh-city-open-university" xr:uid="{54DD3F02-EC57-42B5-BA88-5B804C7D37D9}"/>
    <hyperlink ref="B2656" r:id="rId2613" display="https://www.timeshighereducation.com/location/a4zw0000000GnwaAAC" xr:uid="{85F1DD85-7024-474A-9F14-B9867B2AD9EF}"/>
    <hyperlink ref="B2657" r:id="rId2614" display="https://www.timeshighereducation.com/world-university-rankings/ho-chi-minh-city-open-university" xr:uid="{CCD94626-26B9-41C8-9424-645247456ED3}"/>
    <hyperlink ref="B2658" r:id="rId2615" display="https://www.timeshighereducation.com/world-university-rankings/hosei-university" xr:uid="{C7DBC23F-3541-4BB1-AAE6-8C31E34E9DBD}"/>
    <hyperlink ref="B2659" r:id="rId2616" display="https://www.timeshighereducation.com/location/a4zw0000000GnwLAAS" xr:uid="{0660C8D2-CDC6-4D81-B6F5-C5BB5309DCE1}"/>
    <hyperlink ref="B2660" r:id="rId2617" display="https://www.timeshighereducation.com/world-university-rankings/hyogo-medical-university" xr:uid="{A4184AC3-EC5F-4FF2-BD29-6A00777E5368}"/>
    <hyperlink ref="B2661" r:id="rId2618" display="https://www.timeshighereducation.com/location/a4zw0000000GnwLAAS" xr:uid="{716447A8-7902-4C09-865D-DA2119E89059}"/>
    <hyperlink ref="B2662" r:id="rId2619" display="https://www.timeshighereducation.com/world-university-rankings/ibn-tofail-university" xr:uid="{EABE8650-DD05-4241-B2ED-F36530D71FF3}"/>
    <hyperlink ref="B2663" r:id="rId2620" display="https://www.timeshighereducation.com/location/a4zw0000000GnvrAAC" xr:uid="{BB675BCA-81BC-4198-9F66-BE831AEA8C04}"/>
    <hyperlink ref="B2664" r:id="rId2621" display="https://www.timeshighereducation.com/world-university-rankings/ilam-university" xr:uid="{B824FDDB-3BE0-4D63-AA86-955ABFE16C67}"/>
    <hyperlink ref="B2665" r:id="rId2622" display="https://www.timeshighereducation.com/location/a4zw0000000GnwhAAC" xr:uid="{17D5DC32-A99C-49CD-9F9C-C2B2B3EE4E21}"/>
    <hyperlink ref="B2666" r:id="rId2623" display="https://www.timeshighereducation.com/world-university-rankings/ilia-state-university" xr:uid="{0379BF48-A8B1-4846-A8B8-5101E810C658}"/>
    <hyperlink ref="B2667" r:id="rId2624" display="https://www.timeshighereducation.com/location/a4zw0000000Gnx6AAC" xr:uid="{91D4EE6F-FEAC-4DEC-82B0-A5FA8F1EF792}"/>
    <hyperlink ref="B2670" r:id="rId2625" display="https://www.timeshighereducation.com/world-university-rankings/incheon-national-university" xr:uid="{CD52EB74-39A6-4D70-8BCB-FD6CCADEF5A5}"/>
    <hyperlink ref="B2671" r:id="rId2626" display="https://www.timeshighereducation.com/location/a4zw0000000GnwNAAS" xr:uid="{3D111BA8-AD2E-474B-9C76-270CFD8AD50E}"/>
    <hyperlink ref="B2672" r:id="rId2627" display="https://www.timeshighereducation.com/world-university-rankings/indian-institute-science-education-and-research-bhopal" xr:uid="{AEEBECDC-67A9-46E9-A6EF-3578C6FEF7B4}"/>
    <hyperlink ref="B2673" r:id="rId2628" display="https://www.timeshighereducation.com/location/a4zw0000000GnweAAC" xr:uid="{B099E7E9-A33B-40A9-BAA8-42F82F198C2C}"/>
    <hyperlink ref="B2674" r:id="rId2629" display="https://www.timeshighereducation.com/world-university-rankings/indian-institute-science-education-and-research-kolkata" xr:uid="{4659DD57-CC9A-4950-813A-0E24ECE3917E}"/>
    <hyperlink ref="B2675" r:id="rId2630" display="https://www.timeshighereducation.com/location/a4zw0000000GnweAAC" xr:uid="{C543F4BE-9168-4B43-9067-755D3B914C83}"/>
    <hyperlink ref="B2676" r:id="rId2631" display="https://www.timeshighereducation.com/world-university-rankings/indian-institute-science-education-and-research-pune" xr:uid="{1C569A0B-B430-4621-BA35-726409F6BB50}"/>
    <hyperlink ref="B2677" r:id="rId2632" display="https://www.timeshighereducation.com/location/a4zw0000000GnweAAC" xr:uid="{18A01AC5-5F37-4958-B03D-323F20655E76}"/>
    <hyperlink ref="B2678" r:id="rId2633" display="https://www.timeshighereducation.com/world-university-rankings/i-shou-university" xr:uid="{18BBABEA-1E0A-4D34-9E4E-7CBE454F893F}"/>
    <hyperlink ref="B2679" r:id="rId2634" display="https://www.timeshighereducation.com/location/a4zw0000000GnwPAAS" xr:uid="{1C682846-4CA1-4FE4-A1B3-839502BC3E29}"/>
    <hyperlink ref="B2680" r:id="rId2635" display="https://www.timeshighereducation.com/world-university-rankings/istanbul-medeniyet-university" xr:uid="{13717E80-E053-4B91-B9F1-E3B274CCAC99}"/>
    <hyperlink ref="B2681" r:id="rId2636" display="https://www.timeshighereducation.com/location/a4zw0000000GnwxAAC" xr:uid="{792CD6CC-20C4-48A1-9341-38DA09DF82D4}"/>
    <hyperlink ref="B2682" r:id="rId2637" display="https://www.timeshighereducation.com/world-university-rankings/istanbul-university" xr:uid="{237F3A8F-9D6E-48E0-922F-D5DBB3A33830}"/>
    <hyperlink ref="B2683" r:id="rId2638" display="https://www.timeshighereducation.com/location/a4zw0000000GnwxAAC" xr:uid="{99183595-B2DB-4E6E-B102-FAD1CB3C2379}"/>
    <hyperlink ref="B2684" r:id="rId2639" display="https://www.timeshighereducation.com/world-university-rankings/jiangsu-normal-university" xr:uid="{517707BE-1BC1-41DC-AF9B-B8E00E549FB9}"/>
    <hyperlink ref="B2685" r:id="rId2640" display="https://www.timeshighereducation.com/location/a4zw0000000GnwKAAS" xr:uid="{5BBFFEDF-CAFB-457D-ADD2-D8F840BF0C53}"/>
    <hyperlink ref="B2686" r:id="rId2641" display="https://www.timeshighereducation.com/world-university-rankings/jimma-university-0" xr:uid="{1CD90F1B-BCAB-42D5-946E-FAA0D0196C05}"/>
    <hyperlink ref="B2687" r:id="rId2642" display="https://www.timeshighereducation.com/location/a4zw0000000GnvaAAC" xr:uid="{2BD172BA-D8D6-4528-8C0E-D1D67EFAB5B3}"/>
    <hyperlink ref="B2688" r:id="rId2643" display="https://www.timeshighereducation.com/world-university-rankings/kagawa-university" xr:uid="{146B2E5F-6529-408D-9CA9-2AF5D5F393D1}"/>
    <hyperlink ref="B2689" r:id="rId2644" display="https://www.timeshighereducation.com/location/a4zw0000000GnwLAAS" xr:uid="{A391523A-A28E-4BBA-A41F-04F1FF633B5E}"/>
    <hyperlink ref="B2690" r:id="rId2645" display="https://www.timeshighereducation.com/world-university-rankings/kangwon-national-university" xr:uid="{42929529-4414-400E-9393-590E4612B42B}"/>
    <hyperlink ref="B2691" r:id="rId2646" display="https://www.timeshighereducation.com/location/a4zw0000000GnwNAAS" xr:uid="{9336C95E-7A89-4E40-8FB8-CF2FA7F05D0F}"/>
    <hyperlink ref="B2692" r:id="rId2647" display="https://www.timeshighereducation.com/world-university-rankings/kangwon-national-university" xr:uid="{033D8CA5-E7A8-4A4A-A066-B86E873AF8ED}"/>
    <hyperlink ref="B2693" r:id="rId2648" display="https://www.timeshighereducation.com/world-university-rankings/kansai-medical-university" xr:uid="{3B08602E-5F42-4AF5-9258-199A81A21EC6}"/>
    <hyperlink ref="B2694" r:id="rId2649" display="https://www.timeshighereducation.com/location/a4zw0000000GnwLAAS" xr:uid="{7F8AEF60-7762-4A7A-BA15-5DD73056832F}"/>
    <hyperlink ref="B2695" r:id="rId2650" display="https://www.timeshighereducation.com/world-university-rankings/karunya-institute-technology-and-sciences" xr:uid="{F4E20FC7-FEE5-4019-A433-BFEC92593B62}"/>
    <hyperlink ref="B2696" r:id="rId2651" display="https://www.timeshighereducation.com/location/a4zw0000000GnweAAC" xr:uid="{7574205D-9A56-426D-8F80-1C64EA7DF15E}"/>
    <hyperlink ref="B2697" r:id="rId2652" display="https://www.timeshighereducation.com/world-university-rankings/kaunas-university-technology" xr:uid="{F200B0D2-BA9B-407E-AC7D-80CBB58F80B9}"/>
    <hyperlink ref="B2698" r:id="rId2653" display="https://www.timeshighereducation.com/location/a4zw0000000GnxNAAS" xr:uid="{8FF08214-E88D-4E93-9FC0-B120E574840C}"/>
    <hyperlink ref="B2699" r:id="rId2654" display="https://www.timeshighereducation.com/world-university-rankings/kaunas-university-technology" xr:uid="{B2C18472-9134-47D9-8EA1-8106214DC590}"/>
    <hyperlink ref="B2700" r:id="rId2655" display="https://www.timeshighereducation.com/world-university-rankings/kharazmi-university" xr:uid="{790F079C-47EE-419D-82AC-926F30F347CE}"/>
    <hyperlink ref="B2701" r:id="rId2656" display="https://www.timeshighereducation.com/location/a4zw0000000GnwhAAC" xr:uid="{4450A00F-10D1-43EE-8C9B-5D1FF467EED8}"/>
    <hyperlink ref="B2702" r:id="rId2657" display="https://www.timeshighereducation.com/world-university-rankings/khulna-university" xr:uid="{EB3C1AF1-87A4-418B-9FDF-4136B6C749E9}"/>
    <hyperlink ref="B2703" r:id="rId2658" display="https://www.timeshighereducation.com/location/a4zw0000000GnwcAAC" xr:uid="{808D7644-AA62-45B7-B7E6-F89E7CA6DFF7}"/>
    <hyperlink ref="B2704" r:id="rId2659" display="https://www.timeshighereducation.com/world-university-rankings/kindai-university" xr:uid="{16B0A608-2C63-4834-B4BA-14C74CD6EF65}"/>
    <hyperlink ref="B2705" r:id="rId2660" display="https://www.timeshighereducation.com/location/a4zw0000000GnwLAAS" xr:uid="{F24724FA-874E-4200-A05F-5BF8B38606B8}"/>
    <hyperlink ref="B2706" r:id="rId2661" display="https://www.timeshighereducation.com/world-university-rankings/king-mongkuts-university-technology-north-bangkok" xr:uid="{41DFFA63-AFEE-4BE0-9FA1-4240A82FD8DF}"/>
    <hyperlink ref="B2707" r:id="rId2662" display="https://www.timeshighereducation.com/location/a4zw0000000GnwYAAS" xr:uid="{D89EE9CB-90B2-49BD-B4A6-824243367B94}"/>
    <hyperlink ref="B2708" r:id="rId2663" display="https://www.timeshighereducation.com/world-university-rankings/kohat-university-science-and-technology" xr:uid="{23C47DF5-721A-4CD2-8E16-689130291227}"/>
    <hyperlink ref="B2709" r:id="rId2664" display="https://www.timeshighereducation.com/location/a4zw0000000GnwkAAC" xr:uid="{D10AC4D3-A699-4A7C-A527-9A750A8BCB2E}"/>
    <hyperlink ref="B2710" r:id="rId2665" display="https://www.timeshighereducation.com/world-university-rankings/kookmin-university" xr:uid="{7B47A923-E92A-4B70-8EC9-637B4C0DC3D7}"/>
    <hyperlink ref="B2711" r:id="rId2666" display="https://www.timeshighereducation.com/location/a4zw0000000GnwNAAS" xr:uid="{70C8EC0C-66DB-4E5B-B471-D403185B32B9}"/>
    <hyperlink ref="B2712" r:id="rId2667" display="https://www.timeshighereducation.com/world-university-rankings/kurume-university" xr:uid="{25FD70FA-7410-4505-AA6B-D9ED21BE88AA}"/>
    <hyperlink ref="B2713" r:id="rId2668" display="https://www.timeshighereducation.com/location/a4zw0000000GnwLAAS" xr:uid="{F9538443-F307-4374-A7E9-D1FA9F277CB2}"/>
    <hyperlink ref="B2714" r:id="rId2669" display="https://www.timeshighereducation.com/world-university-rankings/kuwait-university" xr:uid="{F27E6DFD-3BD2-46AF-BDD1-9FC7E6AF76DC}"/>
    <hyperlink ref="B2715" r:id="rId2670" display="https://www.timeshighereducation.com/location/a4zw0000000GnwqAAC" xr:uid="{A94ECE40-A0BE-49D5-AAA9-8E9A0CE593DD}"/>
    <hyperlink ref="B2716" r:id="rId2671" display="https://www.timeshighereducation.com/world-university-rankings/kuwait-university" xr:uid="{F2B44A4D-68CF-4A70-8C04-017D28F99BB7}"/>
    <hyperlink ref="B2717" r:id="rId2672" display="https://www.timeshighereducation.com/world-university-rankings/kwame-nkrumah-university-science-and-technology" xr:uid="{125082C1-57CA-424E-BE1B-9418663859BC}"/>
    <hyperlink ref="B2718" r:id="rId2673" display="https://www.timeshighereducation.com/location/a4zw0000000Gnw6AAC" xr:uid="{F1FB8349-E294-4E49-8F33-4E1441203A87}"/>
    <hyperlink ref="B2719" r:id="rId2674" display="https://www.timeshighereducation.com/world-university-rankings/kyushu-institute-technology-kyutech" xr:uid="{ED5962C4-598C-431F-9CCC-246608A08270}"/>
    <hyperlink ref="B2720" r:id="rId2675" display="https://www.timeshighereducation.com/location/a4zw0000000GnwLAAS" xr:uid="{076F2C15-5229-47EA-862C-9CEB07EA3D7C}"/>
    <hyperlink ref="B2721" r:id="rId2676" display="https://www.timeshighereducation.com/world-university-rankings/lebanese-university" xr:uid="{D3C9E75A-7F09-402F-92B5-7AE278DFCDC6}"/>
    <hyperlink ref="B2722" r:id="rId2677" display="https://www.timeshighereducation.com/location/a4zw0000000GnwrAAC" xr:uid="{8FE1674F-951C-4AB7-9B7D-DA50CD54E25D}"/>
    <hyperlink ref="B2723" r:id="rId2678" display="https://www.timeshighereducation.com/world-university-rankings/lodz-university-technology" xr:uid="{E3697289-BCB9-4174-865F-72617A1AC3A4}"/>
    <hyperlink ref="B2724" r:id="rId2679" display="https://www.timeshighereducation.com/location/a4zw0000000GnxAAAS" xr:uid="{FCCB93D7-2B1F-4781-BD62-EC3A40D32AE7}"/>
    <hyperlink ref="B2725" r:id="rId2680" display="https://www.timeshighereducation.com/world-university-rankings/lorestan-university" xr:uid="{155B7ADC-8907-47C2-9251-77BD590250A9}"/>
    <hyperlink ref="B2726" r:id="rId2681" display="https://www.timeshighereducation.com/location/a4zw0000000GnwhAAC" xr:uid="{EE1E930F-1527-4BFD-A3A5-729897C18303}"/>
    <hyperlink ref="B2727" r:id="rId2682" display="https://www.timeshighereducation.com/world-university-rankings/mae-fah-luang-university" xr:uid="{F174A417-BCA9-443A-9600-54F7C901E961}"/>
    <hyperlink ref="B2728" r:id="rId2683" display="https://www.timeshighereducation.com/location/a4zw0000000GnwYAAS" xr:uid="{A5F0939F-C3DD-4802-BC50-9C38A2E0375C}"/>
    <hyperlink ref="B2729" r:id="rId2684" display="https://www.timeshighereducation.com/world-university-rankings/maejo-university" xr:uid="{5E9C0004-1EE6-4175-8183-88BA935AAA4A}"/>
    <hyperlink ref="B2730" r:id="rId2685" display="https://www.timeshighereducation.com/location/a4zw0000000GnwYAAS" xr:uid="{0DB3C47B-C470-40BE-A12D-5911FC0F6551}"/>
    <hyperlink ref="B2731" r:id="rId2686" display="https://www.timeshighereducation.com/world-university-rankings/makerere-university" xr:uid="{01593734-B444-490F-840B-47C752EEB975}"/>
    <hyperlink ref="B2732" r:id="rId2687" display="https://www.timeshighereducation.com/location/a4zw0000000GnvlAAC" xr:uid="{3F9BEAE2-7BB0-4F6A-AB4D-77963B3BC4EF}"/>
    <hyperlink ref="B2733" r:id="rId2688" display="https://www.timeshighereducation.com/world-university-rankings/manav-rachna-international-institute-research-and-studies" xr:uid="{C779DA28-47DB-47DA-A0A1-25137950371C}"/>
    <hyperlink ref="B2734" r:id="rId2689" display="https://www.timeshighereducation.com/location/a4zw0000000GnweAAC" xr:uid="{C064F520-F8B4-4A38-AED6-9A728AAA4AF2}"/>
    <hyperlink ref="B2735" r:id="rId2690" display="https://www.timeshighereducation.com/world-university-rankings/manipal-university-jaipur" xr:uid="{22C41037-9681-4E19-8AB4-0CB8C96E729B}"/>
    <hyperlink ref="B2736" r:id="rId2691" display="https://www.timeshighereducation.com/location/a4zw0000000GnweAAC" xr:uid="{DA66C94E-38B1-41FC-9597-448D603A1A0B}"/>
    <hyperlink ref="B2737" r:id="rId2692" display="https://www.timeshighereducation.com/world-university-rankings/medical-university-lublin-0" xr:uid="{18DC5EA9-C3BD-473C-81E6-192BF561D607}"/>
    <hyperlink ref="B2738" r:id="rId2693" display="https://www.timeshighereducation.com/location/a4zw0000000GnxAAAS" xr:uid="{352F772E-C329-44D8-9734-C2894646952F}"/>
    <hyperlink ref="B2739" r:id="rId2694" display="https://www.timeshighereducation.com/world-university-rankings/medical-university-silsia-0" xr:uid="{7320568C-0D5D-4BBC-AA7A-D22B454A0799}"/>
    <hyperlink ref="B2740" r:id="rId2695" display="https://www.timeshighereducation.com/location/a4zw0000000GnxAAAS" xr:uid="{3C61FAE3-7316-4E3E-9EB2-6E2C3CD14967}"/>
    <hyperlink ref="B2741" r:id="rId2696" display="https://www.timeshighereducation.com/world-university-rankings/medical-university-sofia" xr:uid="{F9A27BF7-EB9F-4991-93A3-1D09B1FAA762}"/>
    <hyperlink ref="B2742" r:id="rId2697" display="https://www.timeshighereducation.com/location/a4zw0000000Gnx4AAC" xr:uid="{E3C4BD9F-6741-499B-A605-D2817F3AF6AE}"/>
    <hyperlink ref="B2743" r:id="rId2698" display="https://www.timeshighereducation.com/world-university-rankings/mehran-university-engineering-and-technology-jamshoro-pakistan" xr:uid="{50A7015F-DF81-405A-AFA1-B7A21CB60B6D}"/>
    <hyperlink ref="B2744" r:id="rId2699" display="https://www.timeshighereducation.com/location/a4zw0000000GnwkAAC" xr:uid="{9A6DEA8D-C248-4682-8531-91E3351849B9}"/>
    <hyperlink ref="B2745" r:id="rId2700" display="https://www.timeshighereducation.com/world-university-rankings/mendel-university-brno" xr:uid="{9DFADE76-594A-40A3-9B11-A06F3FB0952E}"/>
    <hyperlink ref="B2746" r:id="rId2701" display="https://www.timeshighereducation.com/location/a4zw0000000Gnx5AAC" xr:uid="{20C052FF-B8CF-463C-9DBB-98DE534394CF}"/>
    <hyperlink ref="B2747" r:id="rId2702" display="https://www.timeshighereducation.com/world-university-rankings/menoufia-university" xr:uid="{35D23789-6C5A-49F9-95C7-FC8E0EF24407}"/>
    <hyperlink ref="B2748" r:id="rId2703" display="https://www.timeshighereducation.com/location/a4zw0000000GnvpAAC" xr:uid="{BD1591F1-F7A8-45BB-99F4-E1FF298718A8}"/>
    <hyperlink ref="B2749" r:id="rId2704" display="https://www.timeshighereducation.com/world-university-rankings/miguel-hernandez-university-elche" xr:uid="{588DDF65-4FE2-4F34-806F-BA8F86AAF308}"/>
    <hyperlink ref="B2750" r:id="rId2705" display="https://www.timeshighereducation.com/location/a4zw0000000GnxhAAC" xr:uid="{6FF42630-4A85-489D-B570-FD5ED14AA97F}"/>
    <hyperlink ref="B2751" r:id="rId2706" display="https://www.timeshighereducation.com/world-university-rankings/mirpur-university-science-and-technology" xr:uid="{D49910C1-5167-4B44-BD3E-B54203F3213C}"/>
    <hyperlink ref="B2752" r:id="rId2707" display="https://www.timeshighereducation.com/location/a4zw0000000GnwkAAC" xr:uid="{C5579A6A-4743-471E-A214-65560DF925F9}"/>
    <hyperlink ref="B2753" r:id="rId2708" display="https://www.timeshighereducation.com/world-university-rankings/mohammed-v-university-rabat" xr:uid="{373BBBA1-33EC-443B-8541-67CE53C5AB71}"/>
    <hyperlink ref="B2754" r:id="rId2709" display="https://www.timeshighereducation.com/location/a4zw0000000GnvrAAC" xr:uid="{6C0855C9-0A52-414A-B1D6-69E0286F60F8}"/>
    <hyperlink ref="B2757" r:id="rId2710" display="https://www.timeshighereducation.com/world-university-rankings/mutah-university" xr:uid="{8FABC262-59CD-434B-90F2-265311435D2D}"/>
    <hyperlink ref="B2758" r:id="rId2711" display="https://www.timeshighereducation.com/location/a4zw0000000GnwpAAC" xr:uid="{0C40C958-6E66-422C-993D-D3B7D42D7D3D}"/>
    <hyperlink ref="B2759" r:id="rId2712" display="https://www.timeshighereducation.com/world-university-rankings/nagaoka-university-technology" xr:uid="{3B6DFB2B-7CDD-4467-832D-D4C3C89C8B93}"/>
    <hyperlink ref="B2760" r:id="rId2713" display="https://www.timeshighereducation.com/location/a4zw0000000GnwLAAS" xr:uid="{86B5A32D-F56B-4377-A460-B8364E8A088C}"/>
    <hyperlink ref="B2761" r:id="rId2714" display="https://www.timeshighereducation.com/world-university-rankings/nagasaki-university" xr:uid="{E3805050-7504-437C-B59A-835EEBE9A43B}"/>
    <hyperlink ref="B2762" r:id="rId2715" display="https://www.timeshighereducation.com/location/a4zw0000000GnwLAAS" xr:uid="{1E120A1A-ADC4-49D6-9535-C64A63E332E6}"/>
    <hyperlink ref="B2763" r:id="rId2716" display="https://www.timeshighereducation.com/world-university-rankings/nagoya-city-university" xr:uid="{546F4C1C-19BD-4AC7-96A2-11DC8E49CD71}"/>
    <hyperlink ref="B2764" r:id="rId2717" display="https://www.timeshighereducation.com/location/a4zw0000000GnwLAAS" xr:uid="{2FF8458A-A341-4F3D-A0A2-4217F7645016}"/>
    <hyperlink ref="B2765" r:id="rId2718" display="https://www.timeshighereducation.com/world-university-rankings/nagoya-institute-technology" xr:uid="{8B501EA8-2CAC-470C-A122-68F768573A17}"/>
    <hyperlink ref="B2766" r:id="rId2719" display="https://www.timeshighereducation.com/location/a4zw0000000GnwLAAS" xr:uid="{29136FC3-00D3-4576-B975-03478FEAB7CF}"/>
    <hyperlink ref="B2767" r:id="rId2720" display="https://www.timeshighereducation.com/world-university-rankings/national-chengchi-university" xr:uid="{F7A76A79-8904-451E-9614-B97EF9D176FF}"/>
    <hyperlink ref="B2768" r:id="rId2721" display="https://www.timeshighereducation.com/location/a4zw0000000GnwPAAS" xr:uid="{55983AA9-756A-4773-BBC2-EE9EE31FB886}"/>
    <hyperlink ref="B2769" r:id="rId2722" display="https://www.timeshighereducation.com/world-university-rankings/national-chung-cheng-university" xr:uid="{4BCCDBD4-62FC-420F-A473-843959E96FD6}"/>
    <hyperlink ref="B2770" r:id="rId2723" display="https://www.timeshighereducation.com/location/a4zw0000000GnwPAAS" xr:uid="{EE754940-B919-4C69-8FBA-69E705BE608D}"/>
    <hyperlink ref="B2771" r:id="rId2724" display="https://www.timeshighereducation.com/world-university-rankings/national-institute-applied-sciences-strasbourg-insa-strasbourg" xr:uid="{FEF8B67A-9EFB-4DDD-90C8-031DE6DB11B2}"/>
    <hyperlink ref="B2772" r:id="rId2725" display="https://www.timeshighereducation.com/location/a4zw0000000GnxkAAC" xr:uid="{201BA702-55BD-4C7D-BE02-AE0876CB151B}"/>
    <hyperlink ref="B2773" r:id="rId2726" display="https://www.timeshighereducation.com/world-university-rankings/national-institute-technology-delhi" xr:uid="{08AB66DB-556B-42DE-9E1A-0D5B320403B5}"/>
    <hyperlink ref="B2774" r:id="rId2727" display="https://www.timeshighereducation.com/location/a4zw0000000GnweAAC" xr:uid="{7E0EA82C-F383-4F50-8297-92472D08F9FB}"/>
    <hyperlink ref="B2775" r:id="rId2728" display="https://www.timeshighereducation.com/world-university-rankings/national-institute-technology-srinagar" xr:uid="{EAD3C465-7488-4C1A-B5EE-5F0BD18B95A0}"/>
    <hyperlink ref="B2776" r:id="rId2729" display="https://www.timeshighereducation.com/location/a4zw0000000GnweAAC" xr:uid="{715F47F0-0A2C-4EBB-A0BE-822E01F9A994}"/>
    <hyperlink ref="B2777" r:id="rId2730" display="https://www.timeshighereducation.com/world-university-rankings/national-institute-technology-warangal" xr:uid="{5F79DB3F-0E2F-4D89-9ABC-F52D438718C5}"/>
    <hyperlink ref="B2778" r:id="rId2731" display="https://www.timeshighereducation.com/location/a4zw0000000GnweAAC" xr:uid="{A749B2C0-1D14-4645-91DE-F28E39E3C873}"/>
    <hyperlink ref="B2779" r:id="rId2732" display="https://www.timeshighereducation.com/world-university-rankings/national-kaohsiung-university-science-and-technology" xr:uid="{F7245CE1-7463-46A9-A372-103860BB944A}"/>
    <hyperlink ref="B2780" r:id="rId2733" display="https://www.timeshighereducation.com/location/a4zw0000000GnwPAAS" xr:uid="{881A6105-02B5-4A43-B179-12E165A1A649}"/>
    <hyperlink ref="B2781" r:id="rId2734" display="https://www.timeshighereducation.com/world-university-rankings/national-taiwan-ocean-university" xr:uid="{D807B7DA-1D64-4178-891C-941591DFB674}"/>
    <hyperlink ref="B2782" r:id="rId2735" display="https://www.timeshighereducation.com/location/a4zw0000000GnwPAAS" xr:uid="{70B96A38-EB75-4E3C-A1CE-31C3FD7029FF}"/>
    <hyperlink ref="B2783" r:id="rId2736" display="https://www.timeshighereducation.com/world-university-rankings/national-textile-university" xr:uid="{5A852093-818B-4942-BDFB-E70CD9F53CE2}"/>
    <hyperlink ref="B2784" r:id="rId2737" display="https://www.timeshighereducation.com/location/a4zw0000000GnwkAAC" xr:uid="{6333B9C8-7B66-4D27-A787-02948DE7CCF1}"/>
    <hyperlink ref="B2785" r:id="rId2738" display="https://www.timeshighereducation.com/world-university-rankings/national-university-distance-education-uned" xr:uid="{0348826D-DF74-4E73-9F94-46A362CC1E04}"/>
    <hyperlink ref="B2786" r:id="rId2739" display="https://www.timeshighereducation.com/location/a4zw0000000GnxhAAC" xr:uid="{9138D499-F853-471B-8925-90295084B1F6}"/>
    <hyperlink ref="B2787" r:id="rId2740" display="https://www.timeshighereducation.com/world-university-rankings/necmettin-erbakan-university" xr:uid="{2DDA8CB1-DCBD-4D41-B14D-ABA6C8C5B5F2}"/>
    <hyperlink ref="B2788" r:id="rId2741" display="https://www.timeshighereducation.com/location/a4zw0000000GnwxAAC" xr:uid="{BEC68C7D-37F7-426C-940D-C6EBC7C42539}"/>
    <hyperlink ref="B2789" r:id="rId2742" display="https://www.timeshighereducation.com/world-university-rankings/nicolaus-copernicus-university-torun" xr:uid="{C216F03D-41D3-4D9C-A008-7E6B3540DC5F}"/>
    <hyperlink ref="B2790" r:id="rId2743" display="https://www.timeshighereducation.com/location/a4zw0000000GnxAAAS" xr:uid="{78F7F01A-A7C9-4EAB-ADE3-8FC0D990B927}"/>
    <hyperlink ref="B2791" r:id="rId2744" display="https://www.timeshighereducation.com/world-university-rankings/niigata-university" xr:uid="{2FB1391D-547A-4A72-978D-DE8F9E3D7AE1}"/>
    <hyperlink ref="B2792" r:id="rId2745" display="https://www.timeshighereducation.com/location/a4zw0000000GnwLAAS" xr:uid="{AA713B3A-06A6-481D-9ED4-252D72A7D32F}"/>
    <hyperlink ref="B2793" r:id="rId2746" display="https://www.timeshighereducation.com/world-university-rankings/nile-university-0" xr:uid="{4189AE5B-87F3-4137-B900-F039CD057CC4}"/>
    <hyperlink ref="B2794" r:id="rId2747" display="https://www.timeshighereducation.com/location/a4zw0000000GnvpAAC" xr:uid="{A0FEA287-0919-488B-B6DA-0F4342F77A21}"/>
    <hyperlink ref="B2795" r:id="rId2748" display="https://www.timeshighereducation.com/world-university-rankings/nova-southeastern-university" xr:uid="{86392E4C-6FBA-48FF-8305-A22995EDA590}"/>
    <hyperlink ref="B2796" r:id="rId2749" display="https://www.timeshighereducation.com/location/a4zw0000000GnyEAAS" xr:uid="{9BEE325C-0ADB-4495-BE59-4BEBF74359B0}"/>
    <hyperlink ref="B2797" r:id="rId2750" display="https://www.timeshighereducation.com/world-university-rankings/opole-university-technology" xr:uid="{D7B6E60A-7699-4831-B6F0-F7104426961F}"/>
    <hyperlink ref="B2798" r:id="rId2751" display="https://www.timeshighereducation.com/location/a4zw0000000GnxAAAS" xr:uid="{885C6F5F-792A-4FCB-93AB-678447F497A9}"/>
    <hyperlink ref="B2799" r:id="rId2752" display="https://www.timeshighereducation.com/world-university-rankings/osaka-metropolitan-university" xr:uid="{1E071590-4DD2-43C0-927C-F4355A08F112}"/>
    <hyperlink ref="B2800" r:id="rId2753" display="https://www.timeshighereducation.com/location/a4zw0000000GnwLAAS" xr:uid="{A275F024-7B4F-4A66-A3A8-F6BBE5C9F464}"/>
    <hyperlink ref="B2801" r:id="rId2754" display="https://www.timeshighereducation.com/world-university-rankings/osmania-university" xr:uid="{B9035DD7-99D6-4F87-8740-EF0E72731B73}"/>
    <hyperlink ref="B2802" r:id="rId2755" display="https://www.timeshighereducation.com/location/a4zw0000000GnweAAC" xr:uid="{7AC7EDC2-FAA3-454E-83F4-2C124C5EC01C}"/>
    <hyperlink ref="B2803" r:id="rId2756" display="https://www.timeshighereducation.com/world-university-rankings/paris-nanterre-university" xr:uid="{A934C2C3-D519-4179-936A-E314B2010703}"/>
    <hyperlink ref="B2804" r:id="rId2757" display="https://www.timeshighereducation.com/location/a4zw0000000GnxkAAC" xr:uid="{A57D1B0F-8B03-4E57-A912-51210DFEC8CF}"/>
    <hyperlink ref="B2805" r:id="rId2758" display="https://www.timeshighereducation.com/world-university-rankings/pavol-jozef-safarik-university-kosice" xr:uid="{68C22CC0-371D-4260-975D-F4371F4E19B1}"/>
    <hyperlink ref="B2806" r:id="rId2759" display="https://www.timeshighereducation.com/location/a4zw0000000GnxDAAS" xr:uid="{C4605578-8E89-40A1-95BD-DF6965D4A18B}"/>
    <hyperlink ref="B2807" r:id="rId2760" display="https://www.timeshighereducation.com/world-university-rankings/persian-gulf-university" xr:uid="{349EA657-5F7C-419A-8E51-ECBE3711C661}"/>
    <hyperlink ref="B2808" r:id="rId2761" display="https://www.timeshighereducation.com/location/a4zw0000000GnwhAAC" xr:uid="{A1884535-4294-4F31-997A-79BCE4CF4941}"/>
    <hyperlink ref="B2813" r:id="rId2762" display="https://www.timeshighereducation.com/world-university-rankings/pondicherry-university" xr:uid="{BD7A0BA8-B8C4-4F42-AD55-584A1FC769F3}"/>
    <hyperlink ref="B2814" r:id="rId2763" display="https://www.timeshighereducation.com/location/a4zw0000000GnweAAC" xr:uid="{B5D2791C-4361-4CAC-9676-59003884CABC}"/>
    <hyperlink ref="B2815" r:id="rId2764" display="https://www.timeshighereducation.com/world-university-rankings/pontificia-universidade-catolica-do-parana" xr:uid="{4DFB951D-0B9D-4A3E-8FFD-74E782538F87}"/>
    <hyperlink ref="B2816" r:id="rId2765" display="https://www.timeshighereducation.com/location/a4zw0000000GnyUAAS" xr:uid="{EEEF8E40-5D98-4D5D-9742-0CDED1928707}"/>
    <hyperlink ref="B2817" r:id="rId2766" display="https://www.timeshighereducation.com/world-university-rankings/port-said-university" xr:uid="{B1C9CD16-14E2-45E4-836E-750DC4000593}"/>
    <hyperlink ref="B2818" r:id="rId2767" display="https://www.timeshighereducation.com/location/a4zw0000000GnvpAAC" xr:uid="{DB07B719-B9A5-4561-8A1F-E5162004A25C}"/>
    <hyperlink ref="B2819" r:id="rId2768" display="https://www.timeshighereducation.com/world-university-rankings/poznan-university-life-sciences" xr:uid="{5BFDCDE3-9651-4B40-9FEA-036962ED2084}"/>
    <hyperlink ref="B2820" r:id="rId2769" display="https://www.timeshighereducation.com/location/a4zw0000000GnxAAAS" xr:uid="{92B972EE-0365-4760-A3EB-9B2FE1E7FE0E}"/>
    <hyperlink ref="B2821" r:id="rId2770" display="https://www.timeshighereducation.com/world-university-rankings/poznan-university-medical-sciences" xr:uid="{E667E071-3481-4F9E-894F-C541B35E2C1C}"/>
    <hyperlink ref="B2822" r:id="rId2771" display="https://www.timeshighereducation.com/location/a4zw0000000GnxAAAS" xr:uid="{753639F5-D95B-4D9A-9939-A16E8FE1626E}"/>
    <hyperlink ref="B2823" r:id="rId2772" display="https://www.timeshighereducation.com/world-university-rankings/poznan-university-technology" xr:uid="{7E0D68DA-117E-4695-A211-A789A6F22909}"/>
    <hyperlink ref="B2824" r:id="rId2773" display="https://www.timeshighereducation.com/location/a4zw0000000GnxAAAS" xr:uid="{FA14F8B6-38D3-421D-B158-238E6F4D9344}"/>
    <hyperlink ref="B2825" r:id="rId2774" display="https://www.timeshighereducation.com/world-university-rankings/prince-songkla-university" xr:uid="{8FDAB558-1004-4B10-8917-1AEB2F90B9C3}"/>
    <hyperlink ref="B2826" r:id="rId2775" display="https://www.timeshighereducation.com/location/a4zw0000000GnwYAAS" xr:uid="{EFCBAE17-9CAD-4942-8DCD-99CA17DA8A36}"/>
    <hyperlink ref="B2827" r:id="rId2776" display="https://www.timeshighereducation.com/world-university-rankings/pukyong-national-university" xr:uid="{74AAE843-854F-4CBA-A61F-22E8BC695D2D}"/>
    <hyperlink ref="B2828" r:id="rId2777" display="https://www.timeshighereducation.com/location/a4zw0000000GnwNAAS" xr:uid="{885AEB23-E363-4F65-86C5-1FDDC7230BB1}"/>
    <hyperlink ref="B2829" r:id="rId2778" display="https://www.timeshighereducation.com/world-university-rankings/qom-university-medical-sciences" xr:uid="{53B9D31B-74A2-4732-ADD0-38536720559D}"/>
    <hyperlink ref="B2830" r:id="rId2779" display="https://www.timeshighereducation.com/location/a4zw0000000GnwhAAC" xr:uid="{8A2DFF44-C03E-44DB-9DB1-38A1D4767BE0}"/>
    <hyperlink ref="B2831" r:id="rId2780" display="https://www.timeshighereducation.com/world-university-rankings/rajshahi-university-engineering-and-technology" xr:uid="{A901AFA7-BE08-4FCB-8E93-EBF2ABD89A95}"/>
    <hyperlink ref="B2832" r:id="rId2781" display="https://www.timeshighereducation.com/location/a4zw0000000GnwcAAC" xr:uid="{2CD069C7-6598-4039-A0FE-817E6A52D475}"/>
    <hyperlink ref="B2833" r:id="rId2782" display="https://www.timeshighereducation.com/world-university-rankings/razi-university" xr:uid="{0231476B-6A8E-44E6-8E28-7F1EDF91B32A}"/>
    <hyperlink ref="B2834" r:id="rId2783" display="https://www.timeshighereducation.com/location/a4zw0000000GnwhAAC" xr:uid="{366B38A4-2F3B-4FEE-AC81-4E9865B3173E}"/>
    <hyperlink ref="B2835" r:id="rId2784" display="https://www.timeshighereducation.com/world-university-rankings/saitama-medical-university" xr:uid="{4FA3E60B-25CA-42D4-8E54-74B5F137A58B}"/>
    <hyperlink ref="B2836" r:id="rId2785" display="https://www.timeshighereducation.com/location/a4zw0000000GnwLAAS" xr:uid="{FF239087-0684-4327-98E8-3197F036811D}"/>
    <hyperlink ref="B2837" r:id="rId2786" display="https://www.timeshighereducation.com/world-university-rankings/salahaddin-university-erbil" xr:uid="{9D8F52F4-D39A-4DF5-A4A3-3AED4E19B1E6}"/>
    <hyperlink ref="B2838" r:id="rId2787" display="https://www.timeshighereducation.com/location/a4zw0000000GnwnAAC" xr:uid="{B4D29C4C-3155-4765-A008-6C997563790D}"/>
    <hyperlink ref="B2839" r:id="rId2788" display="https://www.timeshighereducation.com/world-university-rankings/sapporo-medical-university" xr:uid="{748A16F7-390A-4D75-A669-05DB53930D2A}"/>
    <hyperlink ref="B2840" r:id="rId2789" display="https://www.timeshighereducation.com/location/a4zw0000000GnwLAAS" xr:uid="{92F927E5-6E11-4C9F-AC7A-B2FDADB8EF53}"/>
    <hyperlink ref="B2841" r:id="rId2790" display="https://www.timeshighereducation.com/world-university-rankings/sathyabama-institute-science-and-technology" xr:uid="{65C9EDD0-0412-42BB-A0A6-AEE3B4D638E4}"/>
    <hyperlink ref="B2842" r:id="rId2791" display="https://www.timeshighereducation.com/location/a4zw0000000GnweAAC" xr:uid="{8B43BEDF-5298-4D6A-8EBB-035020A44D81}"/>
    <hyperlink ref="B2843" r:id="rId2792" display="https://www.timeshighereducation.com/world-university-rankings/sathyabama-institute-science-and-technology" xr:uid="{1D347B23-507A-450F-912B-D25F9CD91E84}"/>
    <hyperlink ref="B2844" r:id="rId2793" display="https://www.timeshighereducation.com/world-university-rankings/saudi-electronic-university" xr:uid="{0B846337-1AF2-4800-AF22-35A5DBF03C84}"/>
    <hyperlink ref="B2845" r:id="rId2794" display="https://www.timeshighereducation.com/location/a4zw0000000GnwvAAC" xr:uid="{5A54E96B-D990-4C68-B2FD-A3B48F2E76DC}"/>
    <hyperlink ref="B2846" r:id="rId2795" display="https://www.timeshighereducation.com/world-university-rankings/sefako-makgatho-health-sciences-university" xr:uid="{81E97757-6AC6-4D1A-B5DD-85E95723A29F}"/>
    <hyperlink ref="B2847" r:id="rId2796" display="https://www.timeshighereducation.com/location/a4zw0000000GnvyAAC" xr:uid="{32E2F108-92AF-4569-A3FF-724C2B84528E}"/>
    <hyperlink ref="B2848" r:id="rId2797" display="https://www.timeshighereducation.com/world-university-rankings/seoul-national-university-science-and-technology-seoultech" xr:uid="{B7934A42-E19F-4623-9E68-9366D66751FB}"/>
    <hyperlink ref="B2849" r:id="rId2798" display="https://www.timeshighereducation.com/location/a4zw0000000GnwNAAS" xr:uid="{3046FE9E-6A7C-4CD6-A392-F0E7028FDAD8}"/>
    <hyperlink ref="B2850" r:id="rId2799" display="https://www.timeshighereducation.com/world-university-rankings/shahid-bahonar-university-kerman" xr:uid="{580ACA1D-45A6-40A2-A9E5-7EB57ABA1485}"/>
    <hyperlink ref="B2851" r:id="rId2800" display="https://www.timeshighereducation.com/location/a4zw0000000GnwhAAC" xr:uid="{0B757D1A-E3C9-4283-B28D-028FB647346B}"/>
    <hyperlink ref="B2852" r:id="rId2801" display="https://www.timeshighereducation.com/world-university-rankings/shahid-chamran-university-ahvaz" xr:uid="{6F9F9794-5175-4E63-A092-3E053F64478A}"/>
    <hyperlink ref="B2853" r:id="rId2802" display="https://www.timeshighereducation.com/location/a4zw0000000GnwhAAC" xr:uid="{B54AC2A0-36A2-4619-94B0-BF33497BAC66}"/>
    <hyperlink ref="B2854" r:id="rId2803" display="https://www.timeshighereducation.com/world-university-rankings/shahid-sadoughi-university-medical-sciences" xr:uid="{5800BDE6-1AAD-4C2F-96A6-E674F6DE3B8B}"/>
    <hyperlink ref="B2855" r:id="rId2804" display="https://www.timeshighereducation.com/location/a4zw0000000GnwhAAC" xr:uid="{8662ACCB-D075-42A7-8264-F74C6A72049E}"/>
    <hyperlink ref="B2856" r:id="rId2805" display="https://www.timeshighereducation.com/world-university-rankings/shahrekord-university" xr:uid="{04696CF2-1C94-4C8D-A1F7-40D58AD8C77A}"/>
    <hyperlink ref="B2857" r:id="rId2806" display="https://www.timeshighereducation.com/location/a4zw0000000GnwhAAC" xr:uid="{9CBCFEA6-9B77-410B-9D5D-37899B4FEA54}"/>
    <hyperlink ref="B2858" r:id="rId2807" display="https://www.timeshighereducation.com/world-university-rankings/sharda-university" xr:uid="{E78ECDAE-919B-4582-8021-78FB5F4597E2}"/>
    <hyperlink ref="B2859" r:id="rId2808" display="https://www.timeshighereducation.com/location/a4zw0000000GnweAAC" xr:uid="{006E63E4-AA1A-410D-829F-6295E400387C}"/>
    <hyperlink ref="B2860" r:id="rId2809" display="https://www.timeshighereducation.com/world-university-rankings/shiga-university-medical-science" xr:uid="{9CF1D426-F916-469E-BD05-653FB4365A6B}"/>
    <hyperlink ref="B2861" r:id="rId2810" display="https://www.timeshighereducation.com/location/a4zw0000000GnwLAAS" xr:uid="{214D4DB1-6ECA-415F-A9B4-9208CCDEB819}"/>
    <hyperlink ref="B2862" r:id="rId2811" display="https://www.timeshighereducation.com/world-university-rankings/shinshu-university" xr:uid="{744DD54C-310B-4532-9CBF-D16F08F05C68}"/>
    <hyperlink ref="B2863" r:id="rId2812" display="https://www.timeshighereducation.com/location/a4zw0000000GnwLAAS" xr:uid="{DA984B36-F73C-48B5-BA0F-7F20E66F6533}"/>
    <hyperlink ref="B2864" r:id="rId2813" display="https://www.timeshighereducation.com/world-university-rankings/showa-university" xr:uid="{A95A46F1-31BE-4CFA-BA33-0A748A5F55B0}"/>
    <hyperlink ref="B2865" r:id="rId2814" display="https://www.timeshighereducation.com/location/a4zw0000000GnwLAAS" xr:uid="{E43E20CA-35DF-4D44-8EDF-6F26B8D81F9B}"/>
    <hyperlink ref="B2866" r:id="rId2815" display="https://www.timeshighereducation.com/world-university-rankings/sidi-mohammed-ben-abdellah-university" xr:uid="{04194B9A-9CF9-4897-AC3A-863F548FF3CF}"/>
    <hyperlink ref="B2867" r:id="rId2816" display="https://www.timeshighereducation.com/location/a4zw0000000GnvrAAC" xr:uid="{C7F55AC1-6B79-41FB-AAF2-A74B6C4303BA}"/>
    <hyperlink ref="B2868" r:id="rId2817" display="https://www.timeshighereducation.com/world-university-rankings/silesian-university-technology" xr:uid="{ADE85150-FF41-4261-B886-0BACAAA9A05A}"/>
    <hyperlink ref="B2869" r:id="rId2818" display="https://www.timeshighereducation.com/location/a4zw0000000GnxAAAS" xr:uid="{11B2FAFF-D1EB-401A-BD48-939ADF2C730F}"/>
    <hyperlink ref="B2870" r:id="rId2819" display="https://www.timeshighereducation.com/world-university-rankings/sohag-university" xr:uid="{B1D6886F-9FE1-4A1B-95BF-BB8505212CA5}"/>
    <hyperlink ref="B2871" r:id="rId2820" display="https://www.timeshighereducation.com/location/a4zw0000000GnvpAAC" xr:uid="{D9DD69EB-315E-4A23-8309-E008F35540B6}"/>
    <hyperlink ref="B2872" r:id="rId2821" display="https://www.timeshighereducation.com/world-university-rankings/soonchunhyang-university" xr:uid="{DE03506C-5754-4560-AB33-C12E52034E69}"/>
    <hyperlink ref="B2873" r:id="rId2822" display="https://www.timeshighereducation.com/location/a4zw0000000GnwNAAS" xr:uid="{07C2A0BE-4617-4265-9BE5-5D7DC2F4F361}"/>
    <hyperlink ref="B2874" r:id="rId2823" display="https://www.timeshighereducation.com/world-university-rankings/soongsil-university" xr:uid="{911E355B-F3F7-4C5F-84D5-0CAB0238C143}"/>
    <hyperlink ref="B2875" r:id="rId2824" display="https://www.timeshighereducation.com/location/a4zw0000000GnwNAAS" xr:uid="{9C4114AC-F409-4F66-BBAB-9708924C85B8}"/>
    <hyperlink ref="B2876" r:id="rId2825" display="https://www.timeshighereducation.com/world-university-rankings/south-valley-university-egypt" xr:uid="{54FA2213-2E79-458E-9261-E8C7CD7D17A6}"/>
    <hyperlink ref="B2877" r:id="rId2826" display="https://www.timeshighereducation.com/location/a4zw0000000GnvpAAC" xr:uid="{F743AC63-9BE0-40DB-9D04-66CE46AB85B0}"/>
    <hyperlink ref="B2878" r:id="rId2827" display="https://www.timeshighereducation.com/world-university-rankings/sri-venkateswara-university" xr:uid="{A9612E14-7F17-4F3F-AA08-44CEB34C47F5}"/>
    <hyperlink ref="B2879" r:id="rId2828" display="https://www.timeshighereducation.com/location/a4zw0000000GnweAAC" xr:uid="{6FC15656-9D25-4DDA-AADF-74BA59D34D19}"/>
    <hyperlink ref="B2880" r:id="rId2829" display="https://www.timeshighereducation.com/world-university-rankings/university-staffordshire" xr:uid="{7D3F0591-2E64-401E-87B5-7C1D170201A6}"/>
    <hyperlink ref="B2881" r:id="rId2830" display="https://www.timeshighereducation.com/location/a4zw0000000GnxQAAS" xr:uid="{0EA6C2A6-9A3E-4355-B25A-B32E2922739F}"/>
    <hyperlink ref="B2882" r:id="rId2831" display="https://www.timeshighereducation.com/world-university-rankings/stefan-cel-mare-university-suceava" xr:uid="{4FC10CAE-795D-495A-BB43-7591F5A3847A}"/>
    <hyperlink ref="B2883" r:id="rId2832" display="https://www.timeshighereducation.com/location/a4zw0000000GnxBAAS" xr:uid="{54FE5CDB-4BAB-41CA-8AB0-638ABF76AEB8}"/>
    <hyperlink ref="B2884" r:id="rId2833" display="https://www.timeshighereducation.com/world-university-rankings/st-francis-xavier-university" xr:uid="{4739212B-4794-4116-BC8B-D4B047D70BE7}"/>
    <hyperlink ref="B2885" r:id="rId2834" display="https://www.timeshighereducation.com/location/a4zw0000000GnyDAAS" xr:uid="{532E11B9-A310-4160-8743-11E9446C74C5}"/>
    <hyperlink ref="B2886" r:id="rId2835" display="https://www.timeshighereducation.com/world-university-rankings/suranaree-university-technology" xr:uid="{DD436581-7976-4936-82E2-60E457078227}"/>
    <hyperlink ref="B2887" r:id="rId2836" display="https://www.timeshighereducation.com/location/a4zw0000000GnwYAAS" xr:uid="{908F0733-E6DD-41A6-8E47-8881A2950462}"/>
    <hyperlink ref="B2888" r:id="rId2837" display="https://www.timeshighereducation.com/world-university-rankings/swps-university" xr:uid="{FF6A52C5-A121-4517-AEFD-69B7C590ABC0}"/>
    <hyperlink ref="B2889" r:id="rId2838" display="https://www.timeshighereducation.com/location/a4zw0000000GnxAAAS" xr:uid="{65154314-E1BB-446E-A2E4-076649A07E73}"/>
    <hyperlink ref="B2890" r:id="rId2839" display="https://www.timeshighereducation.com/world-university-rankings/technical-university-cartagena" xr:uid="{E2720CCD-10B3-4C8C-80F4-3E30F5360557}"/>
    <hyperlink ref="B2891" r:id="rId2840" display="https://www.timeshighereducation.com/location/a4zw0000000GnxhAAC" xr:uid="{218401A2-471E-4A46-AACE-052B85F0AD50}"/>
    <hyperlink ref="B2892" r:id="rId2841" display="https://www.timeshighereducation.com/world-university-rankings/technical-university-crete" xr:uid="{751141C1-7F43-4F72-94B9-148743E73732}"/>
    <hyperlink ref="B2893" r:id="rId2842" display="https://www.timeshighereducation.com/location/a4zw0000000GnxWAAS" xr:uid="{11E5EEBD-83BD-4032-A0E7-48EABBCACB10}"/>
    <hyperlink ref="B2894" r:id="rId2843" display="https://www.timeshighereducation.com/world-university-rankings/texas-state-university" xr:uid="{1572D97C-FCFD-4DBB-AC2B-373B2CEB13C4}"/>
    <hyperlink ref="B2895" r:id="rId2844" display="https://www.timeshighereducation.com/location/a4zw0000000GnyEAAS" xr:uid="{25407F78-2521-46AD-AC44-C953A7D2F9E5}"/>
    <hyperlink ref="B2896" r:id="rId2845" display="https://www.timeshighereducation.com/world-university-rankings/thammasat-university" xr:uid="{D4E4C277-E609-4660-A282-C3A3EFA30990}"/>
    <hyperlink ref="B2897" r:id="rId2846" display="https://www.timeshighereducation.com/location/a4zw0000000GnwYAAS" xr:uid="{9F01F9C9-CB4C-4588-AC50-C1265A0ABFC7}"/>
    <hyperlink ref="B2898" r:id="rId2847" display="https://www.timeshighereducation.com/world-university-rankings/british-university-egypt" xr:uid="{118052EF-4A52-4974-9B54-8903239C1998}"/>
    <hyperlink ref="B2899" r:id="rId2848" display="https://www.timeshighereducation.com/location/a4zw0000000GnvpAAC" xr:uid="{2811F9F9-4145-4E48-8F2D-B1B0B494B0C8}"/>
    <hyperlink ref="B2900" r:id="rId2849" display="https://www.timeshighereducation.com/world-university-rankings/jikei-university-school-medicine" xr:uid="{182870E2-8E83-4E7A-8AB6-C815266BD551}"/>
    <hyperlink ref="B2901" r:id="rId2850" display="https://www.timeshighereducation.com/location/a4zw0000000GnwLAAS" xr:uid="{028AFDD7-F691-4D3C-AAEA-4C70E04098D2}"/>
    <hyperlink ref="B2902" r:id="rId2851" display="https://www.timeshighereducation.com/world-university-rankings/john-paul-ii-catholic-university-lublin" xr:uid="{578FD3E6-E36A-4B7F-B1A8-CC6C9CEBB258}"/>
    <hyperlink ref="B2903" r:id="rId2852" display="https://www.timeshighereducation.com/location/a4zw0000000GnxAAAS" xr:uid="{FA01A342-C493-45D4-9721-CD3C73418CCB}"/>
    <hyperlink ref="B2904" r:id="rId2853" display="https://www.timeshighereducation.com/world-university-rankings/university-agriculture-peshawar" xr:uid="{C2034BA2-92E6-45CD-8064-BA48B3952086}"/>
    <hyperlink ref="B2905" r:id="rId2854" display="https://www.timeshighereducation.com/location/a4zw0000000GnwkAAC" xr:uid="{A41C728B-C83F-4E08-A314-13513E994020}"/>
    <hyperlink ref="B2906" r:id="rId2855" display="https://www.timeshighereducation.com/world-university-rankings/university-electro-communications" xr:uid="{BAA03E63-5151-46F6-8DEC-1CAFBC43F21E}"/>
    <hyperlink ref="B2907" r:id="rId2856" display="https://www.timeshighereducation.com/location/a4zw0000000GnwLAAS" xr:uid="{78094F8D-C148-4765-9EFF-50548662B237}"/>
    <hyperlink ref="B2908" r:id="rId2857" display="https://www.timeshighereducation.com/world-university-rankings/university-notre-dame-australia" xr:uid="{53E2E1EF-3CF1-4A4C-BE57-4FF0E30C2E45}"/>
    <hyperlink ref="B2909" r:id="rId2858" display="https://www.timeshighereducation.com/location/a4zw0000000GnyFAAS" xr:uid="{9182EE28-B6C5-4C10-B7A2-330B5AF8F407}"/>
    <hyperlink ref="B2910" r:id="rId2859" display="https://www.timeshighereducation.com/world-university-rankings/university-west-indies" xr:uid="{E0584C5F-18E5-4976-BC61-7497334AA950}"/>
    <hyperlink ref="B2911" r:id="rId2860" display="https://www.timeshighereducation.com/location/a4zw0000000GnxzAAC" xr:uid="{D8C69A29-15FA-426A-A804-8CBE6F0B64E8}"/>
    <hyperlink ref="B2912" r:id="rId2861" display="https://www.timeshighereducation.com/world-university-rankings/university-west-indies" xr:uid="{B0A2F203-B483-43FA-B8DB-6714ABBAD66E}"/>
    <hyperlink ref="B2913" r:id="rId2862" display="https://www.timeshighereducation.com/world-university-rankings/tobb-university-economics-and-technology" xr:uid="{0F475506-E8D5-4D04-B10B-3307B26EF9F9}"/>
    <hyperlink ref="B2914" r:id="rId2863" display="https://www.timeshighereducation.com/location/a4zw0000000GnwxAAC" xr:uid="{A6FB67B1-E95C-48E9-B767-05689DF9CE09}"/>
    <hyperlink ref="B2915" r:id="rId2864" display="https://www.timeshighereducation.com/world-university-rankings/tokai-university" xr:uid="{CFCCBA86-97F4-446A-B80F-43D6B9799C28}"/>
    <hyperlink ref="B2916" r:id="rId2865" display="https://www.timeshighereducation.com/location/a4zw0000000GnwLAAS" xr:uid="{A0AF2423-9608-4273-8E73-6379EA9CD882}"/>
    <hyperlink ref="B2917" r:id="rId2866" display="https://www.timeshighereducation.com/world-university-rankings/university-tokushima" xr:uid="{5A689099-51EB-443A-BFA7-6EA30A7EA2BD}"/>
    <hyperlink ref="B2918" r:id="rId2867" display="https://www.timeshighereducation.com/location/a4zw0000000GnwLAAS" xr:uid="{9F5279FE-FAD7-48EE-AE33-77650EA77988}"/>
    <hyperlink ref="B2919" r:id="rId2868" display="https://www.timeshighereducation.com/world-university-rankings/tokyo-metropolitan-university" xr:uid="{75CF9F8E-8906-40C1-B11D-41B589299275}"/>
    <hyperlink ref="B2920" r:id="rId2869" display="https://www.timeshighereducation.com/location/a4zw0000000GnwLAAS" xr:uid="{E249875C-4372-41C8-9376-1270ACDF87F0}"/>
    <hyperlink ref="B2921" r:id="rId2870" display="https://www.timeshighereducation.com/world-university-rankings/tokyo-metropolitan-university" xr:uid="{F7C3F2EA-2DBE-4831-B424-8220F0086BB2}"/>
    <hyperlink ref="B2922" r:id="rId2871" display="https://www.timeshighereducation.com/world-university-rankings/tokyo-university-marine-science-and-technology" xr:uid="{ADBF1EEE-8DE4-4FA1-9B65-20A9CB56E8C9}"/>
    <hyperlink ref="B2923" r:id="rId2872" display="https://www.timeshighereducation.com/location/a4zw0000000GnwLAAS" xr:uid="{2B6ED7BA-A30F-4DC9-8E23-20AE8F3610BF}"/>
    <hyperlink ref="B2924" r:id="rId2873" display="https://www.timeshighereducation.com/world-university-rankings/tokyo-university-science" xr:uid="{6203F2FD-35CB-428E-9C24-0F7828BF1E32}"/>
    <hyperlink ref="B2925" r:id="rId2874" display="https://www.timeshighereducation.com/location/a4zw0000000GnwLAAS" xr:uid="{D22CE5A9-807F-4D8C-A58D-FF1127639C1C}"/>
    <hyperlink ref="B2926" r:id="rId2875" display="https://www.timeshighereducation.com/world-university-rankings/tomas-bata-university-zlin" xr:uid="{367488F8-7932-4693-A8BF-8971BE1E6963}"/>
    <hyperlink ref="B2927" r:id="rId2876" display="https://www.timeshighereducation.com/location/a4zw0000000Gnx5AAC" xr:uid="{FE13774E-45A1-4DFB-8433-0137F4EE18FB}"/>
    <hyperlink ref="B2928" r:id="rId2877" display="https://www.timeshighereducation.com/world-university-rankings/toyohashi-university-technology-tut" xr:uid="{EE4B1D21-5AF0-41E5-A4EA-7A841CAD04E6}"/>
    <hyperlink ref="B2929" r:id="rId2878" display="https://www.timeshighereducation.com/location/a4zw0000000GnwLAAS" xr:uid="{42BC5F4A-2AE2-469A-9476-F361FB5EA4BD}"/>
    <hyperlink ref="B2930" r:id="rId2879" display="https://www.timeshighereducation.com/world-university-rankings/transilvania-university-brasov" xr:uid="{0E0A4954-9674-4D4E-BF61-40442BCBD04C}"/>
    <hyperlink ref="B2931" r:id="rId2880" display="https://www.timeshighereducation.com/location/a4zw0000000GnxBAAS" xr:uid="{A6522782-E33C-4697-A597-555F736D26E0}"/>
    <hyperlink ref="B2932" r:id="rId2881" display="https://www.timeshighereducation.com/world-university-rankings/tunghai-university" xr:uid="{6643B1D1-5197-4D03-A480-31AA16432EE6}"/>
    <hyperlink ref="B2933" r:id="rId2882" display="https://www.timeshighereducation.com/location/a4zw0000000GnwPAAS" xr:uid="{1A40505F-F7CE-47D0-85F8-F4902FDB4C11}"/>
    <hyperlink ref="B2934" r:id="rId2883" display="https://www.timeshighereducation.com/world-university-rankings/tzu-chi-university" xr:uid="{CB2BD2B7-D267-4054-A8A9-140FAE8F8C78}"/>
    <hyperlink ref="B2935" r:id="rId2884" display="https://www.timeshighereducation.com/location/a4zw0000000GnwPAAS" xr:uid="{A7D19055-1466-4876-96E9-9B3DF1D0527B}"/>
    <hyperlink ref="B2936" r:id="rId2885" display="https://www.timeshighereducation.com/world-university-rankings/universidade-do-vale-do-rio-dos-sinos" xr:uid="{75782590-87F5-49B6-A725-99800D3341F1}"/>
    <hyperlink ref="B2937" r:id="rId2886" display="https://www.timeshighereducation.com/location/a4zw0000000GnyUAAS" xr:uid="{F9F928DC-609F-4A2E-9146-E0F6B398F60D}"/>
    <hyperlink ref="B2938" r:id="rId2887" display="https://www.timeshighereducation.com/world-university-rankings/universidad-autonoma-de-chile" xr:uid="{9EE2C580-4C1F-42D1-A5EE-F413FC1C0C1F}"/>
    <hyperlink ref="B2939" r:id="rId2888" display="https://www.timeshighereducation.com/location/a4zw0000000GnybAAC" xr:uid="{E761A292-198F-4B96-9A6B-014E230A8E20}"/>
    <hyperlink ref="B2940" r:id="rId2889" display="https://www.timeshighereducation.com/world-university-rankings/universidad-catolica-san-antonio-de-murcia-ucam" xr:uid="{8131192E-078B-44A3-BFED-353DC5546FA3}"/>
    <hyperlink ref="B2941" r:id="rId2890" display="https://www.timeshighereducation.com/location/a4zw0000000GnxhAAC" xr:uid="{BCF81D68-D1C7-493B-A0F1-374B32E07E3E}"/>
    <hyperlink ref="B2942" r:id="rId2891" display="https://www.timeshighereducation.com/world-university-rankings/universidad-de-cartagena" xr:uid="{ADB78480-85FF-41A0-A7E4-1DD35D6300D0}"/>
    <hyperlink ref="B2943" r:id="rId2892" display="https://www.timeshighereducation.com/location/a4zw0000000GnycAAC" xr:uid="{BE6C0A26-04EB-4EF4-AC4A-0D54094FF037}"/>
    <hyperlink ref="B2944" r:id="rId2893" display="https://www.timeshighereducation.com/world-university-rankings/universidad-del-desarrollo" xr:uid="{7EB58E75-C155-4EA9-BC78-E3A4B0D78BD9}"/>
    <hyperlink ref="B2945" r:id="rId2894" display="https://www.timeshighereducation.com/location/a4zw0000000GnybAAC" xr:uid="{61F5F877-96EF-4C71-922A-9BBB39183F5B}"/>
    <hyperlink ref="B2946" r:id="rId2895" display="https://www.timeshighereducation.com/world-university-rankings/universidade-eduardo-mondlane" xr:uid="{6EC3AC14-6977-4690-8CD5-EF3AE478F1A2}"/>
    <hyperlink ref="B2947" r:id="rId2896" display="https://www.timeshighereducation.com/location/a4zw0000000GnveAAC" xr:uid="{3ED842C9-77F9-4D25-9E17-B60B6C82F406}"/>
    <hyperlink ref="B2948" r:id="rId2897" display="https://www.timeshighereducation.com/world-university-rankings/universidade-federal-do-abc-ufabc" xr:uid="{A7DDB9F3-3701-453E-9B86-9FA72FADCCF0}"/>
    <hyperlink ref="B2949" r:id="rId2898" display="https://www.timeshighereducation.com/location/a4zw0000000GnyUAAS" xr:uid="{25B6525D-38A0-4EC5-97B5-CE7088860FB6}"/>
    <hyperlink ref="B2950" r:id="rId2899" display="https://www.timeshighereducation.com/world-university-rankings/universidade-federal-do-parana-ufpr" xr:uid="{704D57C7-8B3B-43FA-A736-B2DB624FE120}"/>
    <hyperlink ref="B2951" r:id="rId2900" display="https://www.timeshighereducation.com/location/a4zw0000000GnyUAAS" xr:uid="{D192C20F-0047-4A7A-A48B-7A44A403ED0C}"/>
    <hyperlink ref="B2952" r:id="rId2901" display="https://www.timeshighereducation.com/world-university-rankings/universidad-loyola" xr:uid="{8E7CD43C-C8B9-48B5-BF92-8AF434664A25}"/>
    <hyperlink ref="B2953" r:id="rId2902" display="https://www.timeshighereducation.com/location/a4zw0000000GnxhAAC" xr:uid="{8050D6F2-7BC5-4DAE-B70A-5844B0AFE6FC}"/>
    <hyperlink ref="B2954" r:id="rId2903" display="https://www.timeshighereducation.com/world-university-rankings/universidad-san-francisco-de-quito" xr:uid="{51C301D8-D33F-4AFB-A41E-6CE1D40EEB7A}"/>
    <hyperlink ref="B2955" r:id="rId2904" display="https://www.timeshighereducation.com/location/a4zw0000000GnydAAC" xr:uid="{D2056826-6167-4626-9761-3E8BE6197E75}"/>
    <hyperlink ref="B2956" r:id="rId2905" display="https://www.timeshighereducation.com/world-university-rankings/universitas-airlangga" xr:uid="{5702704A-910A-4DB3-A096-445A305DD412}"/>
    <hyperlink ref="B2957" r:id="rId2906" display="https://www.timeshighereducation.com/location/a4zw0000000GnwSAAS" xr:uid="{CBEC4E47-58B7-42F2-99D6-D6855FDA238C}"/>
    <hyperlink ref="B2958" r:id="rId2907" display="https://www.timeshighereducation.com/world-university-rankings/universitas-airlangga" xr:uid="{7CA411B0-9106-4E0E-86FC-EFD8C2580E6B}"/>
    <hyperlink ref="B2959" r:id="rId2908" display="https://www.timeshighereducation.com/world-university-rankings/universitas-gadjah-mada" xr:uid="{BC0D96AE-42A3-426D-835A-23B872013E55}"/>
    <hyperlink ref="B2960" r:id="rId2909" display="https://www.timeshighereducation.com/location/a4zw0000000GnwSAAS" xr:uid="{229C7C58-B0D7-4C20-B22F-7A47957D275D}"/>
    <hyperlink ref="B2961" r:id="rId2910" display="https://www.timeshighereducation.com/world-university-rankings/universitas-muhammadiyah-surakarta" xr:uid="{A2B533C6-580B-4660-9F3A-360234EEB594}"/>
    <hyperlink ref="B2962" r:id="rId2911" display="https://www.timeshighereducation.com/location/a4zw0000000GnwSAAS" xr:uid="{CE051D04-A410-4ACA-A27A-173784C745AB}"/>
    <hyperlink ref="B2963" r:id="rId2912" display="https://www.timeshighereducation.com/world-university-rankings/universitas-sebelas-maret" xr:uid="{D96B7D53-70AA-409C-83D3-D2107653C0C9}"/>
    <hyperlink ref="B2964" r:id="rId2913" display="https://www.timeshighereducation.com/location/a4zw0000000GnwSAAS" xr:uid="{2A00D518-1B96-4FFE-86B6-D5E22A894DB1}"/>
    <hyperlink ref="B2965" r:id="rId2914" display="https://www.timeshighereducation.com/world-university-rankings/universite-djillali-liabes-de-sidi-bel-abbes" xr:uid="{3E262BAD-0315-44F7-A2D3-94D6D24D773D}"/>
    <hyperlink ref="B2966" r:id="rId2915" display="https://www.timeshighereducation.com/location/a4zw0000000GnvoAAC" xr:uid="{B492CB24-3F3E-4376-A62E-D51B69611AEE}"/>
    <hyperlink ref="B2967" r:id="rId2916" display="https://www.timeshighereducation.com/world-university-rankings/universite-polytechnique-hauts-de-france" xr:uid="{A83EBBAC-8903-4AD1-907C-4D6B5830A3A0}"/>
    <hyperlink ref="B2968" r:id="rId2917" display="https://www.timeshighereducation.com/location/a4zw0000000GnxkAAC" xr:uid="{240AE3FB-3122-4E54-BE26-3E3280788508}"/>
    <hyperlink ref="B2969" r:id="rId2918" display="https://www.timeshighereducation.com/world-university-rankings/universite-saint-joseph-de-beyrouth" xr:uid="{A726E3B0-0CE6-4C0B-B46C-1246AB92FC3E}"/>
    <hyperlink ref="B2970" r:id="rId2919" display="https://www.timeshighereducation.com/location/a4zw0000000GnwrAAC" xr:uid="{0CC01E82-DD39-41F9-9D13-B6A35AF0982F}"/>
    <hyperlink ref="B2971" r:id="rId2920" display="https://www.timeshighereducation.com/world-university-rankings/universiti-malaysia-sarawak-unimas" xr:uid="{226BB259-04EA-4CC3-B81A-7C871FAEFEAA}"/>
    <hyperlink ref="B2972" r:id="rId2921" display="https://www.timeshighereducation.com/location/a4zw0000000GnwUAAS" xr:uid="{E98ED442-B929-41E6-A90C-7BBBFB790A9A}"/>
    <hyperlink ref="B2973" r:id="rId2922" display="https://www.timeshighereducation.com/world-university-rankings/universiti-tun-hussein-onn-malaysia-uthm" xr:uid="{E3A8F8CA-B44A-4D6E-86A5-979F4B2A6D0D}"/>
    <hyperlink ref="B2974" r:id="rId2923" display="https://www.timeshighereducation.com/location/a4zw0000000GnwUAAS" xr:uid="{9B9FEEA8-7DF6-496C-B168-5E96A9192273}"/>
    <hyperlink ref="B2975" r:id="rId2924" display="https://www.timeshighereducation.com/world-university-rankings/university-coruna" xr:uid="{8A9DB38D-6EF6-4245-BAFE-B02345EB7E88}"/>
    <hyperlink ref="B2976" r:id="rId2925" display="https://www.timeshighereducation.com/location/a4zw0000000GnxhAAC" xr:uid="{D5802CA9-DDF2-465F-9E8A-0DE2F092021C}"/>
    <hyperlink ref="B2977" r:id="rId2926" display="https://www.timeshighereducation.com/world-university-rankings/university-anbar" xr:uid="{3CAC6F4E-EA39-4C50-89D5-0DE8711F4504}"/>
    <hyperlink ref="B2978" r:id="rId2927" display="https://www.timeshighereducation.com/location/a4zw0000000GnwnAAC" xr:uid="{3C012F65-AF3E-43B6-86DB-F545A57882E2}"/>
    <hyperlink ref="B2979" r:id="rId2928" display="https://www.timeshighereducation.com/world-university-rankings/university-angers" xr:uid="{EF83BAED-36FB-4D97-8794-D397B1F299F1}"/>
    <hyperlink ref="B2980" r:id="rId2929" display="https://www.timeshighereducation.com/location/a4zw0000000GnxkAAC" xr:uid="{A5106BED-1416-4893-9A36-DEB3F7CD9D00}"/>
    <hyperlink ref="B2981" r:id="rId2930" display="https://www.timeshighereducation.com/world-university-rankings/universidad-de-antioquia" xr:uid="{2F3BF2ED-0390-4E53-9DFD-70CE86FDA2C2}"/>
    <hyperlink ref="B2982" r:id="rId2931" display="https://www.timeshighereducation.com/location/a4zw0000000GnycAAC" xr:uid="{0235B17B-78F2-47AE-8E3D-3DF1F3A7A21C}"/>
    <hyperlink ref="B2983" r:id="rId2932" display="https://www.timeshighereducation.com/world-university-rankings/university-antofagasta" xr:uid="{5D4D447C-9293-4890-8723-9D0216943F05}"/>
    <hyperlink ref="B2984" r:id="rId2933" display="https://www.timeshighereducation.com/location/a4zw0000000GnybAAC" xr:uid="{4D9C22B9-C02A-4C74-848E-263CEB607FC8}"/>
    <hyperlink ref="B2985" r:id="rId2934" display="https://www.timeshighereducation.com/world-university-rankings/university-applied-sciences-and-arts-western-switzerland" xr:uid="{7960D911-AC23-4FD3-BFEC-81B7520082B4}"/>
    <hyperlink ref="B2986" r:id="rId2935" display="https://www.timeshighereducation.com/location/a4zw0000000GnxqAAC" xr:uid="{43DE9C8A-59DB-4A54-A90E-7E649829003D}"/>
    <hyperlink ref="B2987" r:id="rId2936" display="https://www.timeshighereducation.com/world-university-rankings/university-azad-jammu-and-kashmir" xr:uid="{23A0BE7B-F314-4E66-8269-0F58FB82D8D7}"/>
    <hyperlink ref="B2988" r:id="rId2937" display="https://www.timeshighereducation.com/location/a4zw0000000GnwkAAC" xr:uid="{78468AD1-F799-4056-90B0-4F04C95AFF9D}"/>
    <hyperlink ref="B2989" r:id="rId2938" display="https://www.timeshighereducation.com/world-university-rankings/university-benin" xr:uid="{76571735-D13D-4AC2-A2E4-6AFEC4DE3DDE}"/>
    <hyperlink ref="B2990" r:id="rId2939" display="https://www.timeshighereducation.com/location/a4zw0000000GnwDAAS" xr:uid="{4296941C-915F-4D7E-8869-431DE050AC2B}"/>
    <hyperlink ref="B2991" r:id="rId2940" display="https://www.timeshighereducation.com/world-university-rankings/university-botswana" xr:uid="{011BD628-CFC4-438E-BB39-5EE2685F748C}"/>
    <hyperlink ref="B2992" r:id="rId2941" display="https://www.timeshighereducation.com/location/a4zw0000000GnvvAAC" xr:uid="{7EEF1B36-D8EE-4A4A-A5FD-1D39ED6F2DC5}"/>
    <hyperlink ref="B2993" r:id="rId2942" display="https://www.timeshighereducation.com/world-university-rankings/universidade-de-brasilia-unb" xr:uid="{01506AA9-2730-4216-B5EC-94045BE7931F}"/>
    <hyperlink ref="B2994" r:id="rId2943" display="https://www.timeshighereducation.com/location/a4zw0000000GnyUAAS" xr:uid="{3F688F38-CF28-4A8E-B08E-19C3CAAFDCCD}"/>
    <hyperlink ref="B2995" r:id="rId2944" display="https://www.timeshighereducation.com/world-university-rankings/university-burgos" xr:uid="{41BE518F-E86C-49EA-B481-B7928B2F6639}"/>
    <hyperlink ref="B2996" r:id="rId2945" display="https://www.timeshighereducation.com/location/a4zw0000000GnxhAAC" xr:uid="{34BC569E-C99D-4F81-B07D-D44E3C404406}"/>
    <hyperlink ref="B2997" r:id="rId2946" display="https://www.timeshighereducation.com/world-university-rankings/university-cadiz" xr:uid="{58D30694-63D3-46A4-846E-1CCF14692493}"/>
    <hyperlink ref="B2998" r:id="rId2947" display="https://www.timeshighereducation.com/location/a4zw0000000GnxhAAC" xr:uid="{BEE9E044-3FB9-4CA3-80AF-FAFB85F1C347}"/>
    <hyperlink ref="B2999" r:id="rId2948" display="https://www.timeshighereducation.com/world-university-rankings/university-chemistry-and-technology-prague" xr:uid="{E7750DE9-A199-4C7C-BB6C-6070CC790C15}"/>
    <hyperlink ref="B3000" r:id="rId2949" display="https://www.timeshighereducation.com/location/a4zw0000000Gnx5AAC" xr:uid="{5DC7C3F1-059E-4BF5-B115-923E75B3C562}"/>
    <hyperlink ref="B3001" r:id="rId2950" display="https://www.timeshighereducation.com/world-university-rankings/university-chittagong" xr:uid="{ACE342E1-2667-453A-B803-323343FCC836}"/>
    <hyperlink ref="B3002" r:id="rId2951" display="https://www.timeshighereducation.com/location/a4zw0000000GnwcAAC" xr:uid="{0402953A-2180-4C64-A106-75D42D750926}"/>
    <hyperlink ref="B3003" r:id="rId2952" display="https://www.timeshighereducation.com/world-university-rankings/university-concepcion" xr:uid="{A6139E81-F7EA-43D6-97DB-57C927C7E95E}"/>
    <hyperlink ref="B3004" r:id="rId2953" display="https://www.timeshighereducation.com/location/a4zw0000000GnybAAC" xr:uid="{04D1A4EB-9F66-4C85-BA0E-DE76A6003970}"/>
    <hyperlink ref="B3005" r:id="rId2954" display="https://www.timeshighereducation.com/world-university-rankings/university-duhok" xr:uid="{975082B3-00BD-4908-A7E2-98386D310579}"/>
    <hyperlink ref="B3006" r:id="rId2955" display="https://www.timeshighereducation.com/location/a4zw0000000GnwnAAC" xr:uid="{63C2621A-C7B5-465E-B9BA-D1EB60B511A1}"/>
    <hyperlink ref="B3007" r:id="rId2956" display="https://www.timeshighereducation.com/world-university-rankings/university-engineering-technology-uet-lahore" xr:uid="{7BCDCF4F-0286-4B41-A662-DD1AC2C9C339}"/>
    <hyperlink ref="B3008" r:id="rId2957" display="https://www.timeshighereducation.com/location/a4zw0000000GnwkAAC" xr:uid="{5ACE6034-BEE9-43C0-94E6-955DB5D0451E}"/>
    <hyperlink ref="B3009" r:id="rId2958" display="https://www.timeshighereducation.com/world-university-rankings/university-evora" xr:uid="{AAEE27E9-E95E-430C-B06E-297783A4D62C}"/>
    <hyperlink ref="B3010" r:id="rId2959" display="https://www.timeshighereducation.com/location/a4zw0000000GnxdAAC" xr:uid="{4E980D26-AECA-4804-AAB8-1B26A9687485}"/>
    <hyperlink ref="B3011" r:id="rId2960" display="https://www.timeshighereducation.com/world-university-rankings/university-franche-comte" xr:uid="{8D397C5A-3E9A-4C35-A085-C1CD81236C6A}"/>
    <hyperlink ref="B3012" r:id="rId2961" display="https://www.timeshighereducation.com/location/a4zw0000000GnxkAAC" xr:uid="{5285158A-5D40-4A35-95E2-C0E1146D51DF}"/>
    <hyperlink ref="B3013" r:id="rId2962" display="https://www.timeshighereducation.com/world-university-rankings/university-gdansk" xr:uid="{9B18BE75-139E-499C-995B-F84E006453F0}"/>
    <hyperlink ref="B3014" r:id="rId2963" display="https://www.timeshighereducation.com/location/a4zw0000000GnxAAAS" xr:uid="{007F4ED6-ECBE-4EDC-A510-7F37C9F0D6A5}"/>
    <hyperlink ref="B3015" r:id="rId2964" display="https://www.timeshighereducation.com/world-university-rankings/university-guilan" xr:uid="{72210CA2-439C-4174-8DE8-AB427BAAB68B}"/>
    <hyperlink ref="B3016" r:id="rId2965" display="https://www.timeshighereducation.com/location/a4zw0000000GnwhAAC" xr:uid="{B0330F5A-DBB6-47F5-8513-4448CF97BC3C}"/>
    <hyperlink ref="B3017" r:id="rId2966" display="https://www.timeshighereducation.com/world-university-rankings/university-health-sciences-turkey" xr:uid="{E4EC6C1D-B6CB-497E-ACA0-380CDE42FA6F}"/>
    <hyperlink ref="B3018" r:id="rId2967" display="https://www.timeshighereducation.com/location/a4zw0000000GnwxAAC" xr:uid="{88C19E2C-9598-446F-9F6A-CFC41FDD7F0E}"/>
    <hyperlink ref="B3019" r:id="rId2968" display="https://www.timeshighereducation.com/world-university-rankings/university-ilorin-0" xr:uid="{E5559971-055A-4C4A-85D2-AEC42BF27055}"/>
    <hyperlink ref="B3020" r:id="rId2969" display="https://www.timeshighereducation.com/location/a4zw0000000GnwDAAS" xr:uid="{DC8A28F9-DBC2-40EA-84C4-0348CE60DB38}"/>
    <hyperlink ref="B3021" r:id="rId2970" display="https://www.timeshighereducation.com/world-university-rankings/university-ioannina" xr:uid="{1941E145-0AFB-42B4-8CD3-DC7B57D4D036}"/>
    <hyperlink ref="B3022" r:id="rId2971" display="https://www.timeshighereducation.com/location/a4zw0000000GnxWAAS" xr:uid="{FC47C8E9-55BF-40AA-A95A-1FB089D3B075}"/>
    <hyperlink ref="B3023" r:id="rId2972" display="https://www.timeshighereducation.com/world-university-rankings/university-la-rochelle" xr:uid="{97245E34-D6B2-44CE-BCBC-3D37B37A209C}"/>
    <hyperlink ref="B3024" r:id="rId2973" display="https://www.timeshighereducation.com/location/a4zw0000000GnxkAAC" xr:uid="{8F72D57D-7360-4319-A531-36FAF9D479B3}"/>
    <hyperlink ref="B3025" r:id="rId2974" display="https://www.timeshighereducation.com/world-university-rankings/university-la-serena" xr:uid="{CE731FF9-C7F2-4633-B5DD-E013389709B5}"/>
    <hyperlink ref="B3026" r:id="rId2975" display="https://www.timeshighereducation.com/location/a4zw0000000GnybAAC" xr:uid="{DAD19104-8AD4-47C2-B891-531F7D9558A3}"/>
    <hyperlink ref="B3027" r:id="rId2976" display="https://www.timeshighereducation.com/world-university-rankings/university-las-palmas-de-gran-canaria" xr:uid="{B20E75FD-27F6-464D-AF7C-C00663F433CE}"/>
    <hyperlink ref="B3028" r:id="rId2977" display="https://www.timeshighereducation.com/location/a4zw0000000GnxhAAC" xr:uid="{A9252F8E-7A6E-4647-BDE6-D1709DD1A07D}"/>
    <hyperlink ref="B3029" r:id="rId2978" display="https://www.timeshighereducation.com/world-university-rankings/university-leon" xr:uid="{DB0ACF37-8797-4AC3-8258-E56102770743}"/>
    <hyperlink ref="B3030" r:id="rId2979" display="https://www.timeshighereducation.com/location/a4zw0000000GnxhAAC" xr:uid="{91BA7ABE-3D58-4A93-B7BF-305F17C7B409}"/>
    <hyperlink ref="B3031" r:id="rId2980" display="https://www.timeshighereducation.com/world-university-rankings/university-macedonia" xr:uid="{EFA4C605-A23C-490F-BAD9-E79A17FABE60}"/>
    <hyperlink ref="B3032" r:id="rId2981" display="https://www.timeshighereducation.com/location/a4zw0000000GnxWAAS" xr:uid="{F9380E0A-906B-4A67-A665-2A4003D6C91D}"/>
    <hyperlink ref="B3033" r:id="rId2982" display="https://www.timeshighereducation.com/world-university-rankings/university-malaga" xr:uid="{5A92B8AD-A7E2-41E9-8DC4-6709E28CA542}"/>
    <hyperlink ref="B3034" r:id="rId2983" display="https://www.timeshighereducation.com/location/a4zw0000000GnxhAAC" xr:uid="{DB0E8E3D-367C-4114-9410-BCD9A54D6D85}"/>
    <hyperlink ref="B3035" r:id="rId2984" display="https://www.timeshighereducation.com/world-university-rankings/university-manouba" xr:uid="{D9C2003F-F633-4DED-BF27-73FADD9684CA}"/>
    <hyperlink ref="B3036" r:id="rId2985" display="https://www.timeshighereducation.com/location/a4zw0000000GnvuAAC" xr:uid="{D9175ECE-90CA-4174-9ABD-BC62564F7CDB}"/>
    <hyperlink ref="B3037" r:id="rId2986" display="https://www.timeshighereducation.com/world-university-rankings/university-maragheh" xr:uid="{07D5DAAB-4958-493E-A386-490E736A9034}"/>
    <hyperlink ref="B3038" r:id="rId2987" display="https://www.timeshighereducation.com/location/a4zw0000000GnwhAAC" xr:uid="{F33A772D-60F3-4D12-AEA6-29602F04611C}"/>
    <hyperlink ref="B3039" r:id="rId2988" display="https://www.timeshighereducation.com/world-university-rankings/university-maribor" xr:uid="{CF4D3686-DBA7-425C-8714-E3BF50D1EC41}"/>
    <hyperlink ref="B3040" r:id="rId2989" display="https://www.timeshighereducation.com/location/a4zw0000000GnxgAAC" xr:uid="{AFF1AB41-329D-4BA6-B103-B5A231527E7C}"/>
    <hyperlink ref="B3041" r:id="rId2990" display="https://www.timeshighereducation.com/world-university-rankings/university-mauritius" xr:uid="{1D33E4F4-8251-4A3E-8897-08B2573605DB}"/>
    <hyperlink ref="B3042" r:id="rId2991" display="https://www.timeshighereducation.com/location/a4zw0000000GnvdAAC" xr:uid="{1A774149-8F4E-4314-8FBD-67DE913D14BE}"/>
    <hyperlink ref="B3043" r:id="rId2992" display="https://www.timeshighereducation.com/world-university-rankings/university-mazandaran" xr:uid="{D6C5C811-A16C-44DA-BED6-8CF35B3170B8}"/>
    <hyperlink ref="B3044" r:id="rId2993" display="https://www.timeshighereducation.com/location/a4zw0000000GnwhAAC" xr:uid="{2A78B3F7-7E67-48D9-A582-E22C209AA0B6}"/>
    <hyperlink ref="B3045" r:id="rId2994" display="https://www.timeshighereducation.com/world-university-rankings/university-medicine-and-pharmacy-craiova" xr:uid="{81688924-E391-489B-B109-289A176ABB62}"/>
    <hyperlink ref="B3046" r:id="rId2995" display="https://www.timeshighereducation.com/location/a4zw0000000GnxBAAS" xr:uid="{A5E81B13-7DA6-42C3-9219-9A70EAF3C9E7}"/>
    <hyperlink ref="B3047" r:id="rId2996" display="https://www.timeshighereducation.com/world-university-rankings/university-monastir" xr:uid="{8C704871-6DD5-4CEF-92E8-A27F944667B2}"/>
    <hyperlink ref="B3048" r:id="rId2997" display="https://www.timeshighereducation.com/location/a4zw0000000GnvuAAC" xr:uid="{07D56F38-9845-403E-B994-9289B4D704E8}"/>
    <hyperlink ref="B3049" r:id="rId2998" display="https://www.timeshighereducation.com/world-university-rankings/university-nebraska-omaha" xr:uid="{420F49A4-903B-4D2D-90F3-236C06A451CC}"/>
    <hyperlink ref="B3050" r:id="rId2999" display="https://www.timeshighereducation.com/location/a4zw0000000GnyEAAS" xr:uid="{5997B291-9BA7-4E20-9356-2782CCCDFFD5}"/>
    <hyperlink ref="B3051" r:id="rId3000" display="https://www.timeshighereducation.com/world-university-rankings/university-nigeria-nsukka" xr:uid="{BA3C4963-3725-4E3E-ADDD-22BBB361471E}"/>
    <hyperlink ref="B3052" r:id="rId3001" display="https://www.timeshighereducation.com/location/a4zw0000000GnwDAAS" xr:uid="{CE0CB178-EAE3-4F55-BA7E-F3CDF1F61D72}"/>
    <hyperlink ref="B3053" r:id="rId3002" display="https://www.timeshighereducation.com/world-university-rankings/university-northampton" xr:uid="{A9839AF1-2E2D-4558-9DE1-473C89597C8E}"/>
    <hyperlink ref="B3054" r:id="rId3003" display="https://www.timeshighereducation.com/location/a4zw0000000GnxQAAS" xr:uid="{4F4B035C-5EAF-4210-8F23-C36417B2D26C}"/>
    <hyperlink ref="B3055" r:id="rId3004" display="https://www.timeshighereducation.com/world-university-rankings/university-pannonia" xr:uid="{5A153DDE-602B-4751-ABD1-BC991C2FF960}"/>
    <hyperlink ref="B3056" r:id="rId3005" display="https://www.timeshighereducation.com/location/a4zw0000000Gnx7AAC" xr:uid="{B25F05C3-141B-4692-85C5-B60368A68DE6}"/>
    <hyperlink ref="B3057" r:id="rId3006" display="https://www.timeshighereducation.com/world-university-rankings/university-peradeniya" xr:uid="{E43395DE-1696-4F41-92FD-F99BF108E627}"/>
    <hyperlink ref="B3058" r:id="rId3007" display="https://www.timeshighereducation.com/location/a4zw0000000GnwlAAC" xr:uid="{8BB8BA04-0D7B-4635-8075-FAE069416BF9}"/>
    <hyperlink ref="B3059" r:id="rId3008" display="https://www.timeshighereducation.com/world-university-rankings/university-puerto-rico" xr:uid="{2BADAD18-C762-4B97-B02A-A5B7DBBB0B74}"/>
    <hyperlink ref="B3060" r:id="rId3009" display="https://www.timeshighereducation.com/location/a4zw0000000GntXAAS" xr:uid="{017D688C-C165-4452-A60A-E67BC420A460}"/>
    <hyperlink ref="B3061" r:id="rId3010" display="https://www.timeshighereducation.com/world-university-rankings/university-rouen-normandie" xr:uid="{A096E17C-8DD7-49F7-ACDA-58D18422B85B}"/>
    <hyperlink ref="B3062" r:id="rId3011" display="https://www.timeshighereducation.com/location/a4zw0000000GnxkAAC" xr:uid="{BD3ABB42-E85B-470B-A498-76BB7C147054}"/>
    <hyperlink ref="B3063" r:id="rId3012" display="https://www.timeshighereducation.com/world-university-rankings/university-sadat-city" xr:uid="{00752C64-907A-4CFD-858C-0D5F2A914EBF}"/>
    <hyperlink ref="B3064" r:id="rId3013" display="https://www.timeshighereducation.com/location/a4zw0000000GnvpAAC" xr:uid="{51FDBAC3-41F4-407F-8056-6DBA174EBCB9}"/>
    <hyperlink ref="B3065" r:id="rId3014" display="https://www.timeshighereducation.com/world-university-rankings/university-shanghai-science-and-technology" xr:uid="{C47227D6-E1D5-496D-BB5F-D80274F7E1BE}"/>
    <hyperlink ref="B3066" r:id="rId3015" display="https://www.timeshighereducation.com/location/a4zw0000000GnwKAAS" xr:uid="{D5E05F3B-BAE7-4D4C-97FC-D67A4AA60323}"/>
    <hyperlink ref="B3067" r:id="rId3016" display="https://www.timeshighereducation.com/world-university-rankings/university-social-welfare-and-rehabilitation-sciences" xr:uid="{DAA7BB2C-495E-48F7-8192-AF34F42BA158}"/>
    <hyperlink ref="B3068" r:id="rId3017" display="https://www.timeshighereducation.com/location/a4zw0000000GnwhAAC" xr:uid="{25471F11-DF41-4A7B-9564-E9E5A301EAB9}"/>
    <hyperlink ref="B3069" r:id="rId3018" display="https://www.timeshighereducation.com/world-university-rankings/university-south-africa" xr:uid="{2B1C0667-C17C-4C86-809B-B4A022A95133}"/>
    <hyperlink ref="B3070" r:id="rId3019" display="https://www.timeshighereducation.com/location/a4zw0000000GnvyAAC" xr:uid="{FC9DC5AF-8860-489C-8352-7B4CFF347FE5}"/>
    <hyperlink ref="B3071" r:id="rId3020" display="https://www.timeshighereducation.com/world-university-rankings/university-south-wales" xr:uid="{E5F7C100-BBFB-49A1-BE21-AAA3D79CC8FB}"/>
    <hyperlink ref="B3072" r:id="rId3021" display="https://www.timeshighereducation.com/location/a4zw0000000GnxQAAS" xr:uid="{22BD5152-88D8-4D6D-866B-C3B56A56F566}"/>
    <hyperlink ref="B3073" r:id="rId3022" display="https://www.timeshighereducation.com/world-university-rankings/university-split" xr:uid="{333DE559-4433-4BB8-9505-CD0B406EE927}"/>
    <hyperlink ref="B3074" r:id="rId3023" display="https://www.timeshighereducation.com/location/a4zw0000000GnxUAAS" xr:uid="{E62EE2A7-E122-437C-A32A-F9A525ADA5BA}"/>
    <hyperlink ref="B3075" r:id="rId3024" display="https://www.timeshighereducation.com/world-university-rankings/university-sunderland" xr:uid="{51C63D5D-CAD2-4495-9F94-7E5583F74162}"/>
    <hyperlink ref="B3076" r:id="rId3025" display="https://www.timeshighereducation.com/location/a4zw0000000GnxQAAS" xr:uid="{B963AF63-F427-4B25-B947-5BA1BDEC8077}"/>
    <hyperlink ref="B3077" r:id="rId3026" display="https://www.timeshighereducation.com/world-university-rankings/university-tarapaca" xr:uid="{09431324-7F76-4A44-852E-BF8154B664A8}"/>
    <hyperlink ref="B3078" r:id="rId3027" display="https://www.timeshighereducation.com/location/a4zw0000000GnybAAC" xr:uid="{C2941585-B336-4211-9EC0-F4A979D3E2C5}"/>
    <hyperlink ref="B3079" r:id="rId3028" display="https://www.timeshighereducation.com/world-university-rankings/university-technology-compiegne" xr:uid="{16D740B9-918C-401B-9663-134E9F1A4B86}"/>
    <hyperlink ref="B3080" r:id="rId3029" display="https://www.timeshighereducation.com/location/a4zw0000000GnxkAAC" xr:uid="{E0D6AB13-32F5-4DCD-ACEC-536406188C4C}"/>
    <hyperlink ref="B3081" r:id="rId3030" display="https://www.timeshighereducation.com/world-university-rankings/university-technology-troyes" xr:uid="{22C76B44-2097-4651-AA3A-3BCCAA5AE65D}"/>
    <hyperlink ref="B3082" r:id="rId3031" display="https://www.timeshighereducation.com/location/a4zw0000000GnxkAAC" xr:uid="{B851F309-C480-4DBC-9226-E38A7F31EACC}"/>
    <hyperlink ref="B3083" r:id="rId3032" display="https://www.timeshighereducation.com/world-university-rankings/university-texas-rio-grande-valley" xr:uid="{C531F31F-DC4C-4B65-ACA0-6F74C6305EDA}"/>
    <hyperlink ref="B3084" r:id="rId3033" display="https://www.timeshighereducation.com/location/a4zw0000000GnyEAAS" xr:uid="{691E47BC-24A7-446F-8E8D-7F363788AA1A}"/>
    <hyperlink ref="B3085" r:id="rId3034" display="https://www.timeshighereducation.com/world-university-rankings/university-philippines" xr:uid="{988093B4-FE9B-4A0B-B167-46B047000A8F}"/>
    <hyperlink ref="B3086" r:id="rId3035" display="https://www.timeshighereducation.com/location/a4zw0000000GnwWAAS" xr:uid="{E72FBD06-2FE2-4012-894E-6D363262E637}"/>
    <hyperlink ref="B3087" r:id="rId3036" display="https://www.timeshighereducation.com/world-university-rankings/university-thessaly" xr:uid="{1237B657-5783-41FE-B1DB-65199BC5E4A0}"/>
    <hyperlink ref="B3088" r:id="rId3037" display="https://www.timeshighereducation.com/location/a4zw0000000GnxWAAS" xr:uid="{0912B678-E9D3-45EA-8964-EF9500729B5A}"/>
    <hyperlink ref="B3089" r:id="rId3038" display="https://www.timeshighereducation.com/world-university-rankings/university-toyama" xr:uid="{1EA53D19-F658-41DD-BD87-4544B92F25CE}"/>
    <hyperlink ref="B3090" r:id="rId3039" display="https://www.timeshighereducation.com/location/a4zw0000000GnwLAAS" xr:uid="{3C9108B7-8B9B-4558-9578-ECFDB34610D0}"/>
    <hyperlink ref="B3091" r:id="rId3040" display="https://www.timeshighereducation.com/world-university-rankings/university-tras-os-montes-and-alto-douro" xr:uid="{7CC18C49-44E8-4D32-9A25-2CF1CD1CF49A}"/>
    <hyperlink ref="B3092" r:id="rId3041" display="https://www.timeshighereducation.com/location/a4zw0000000GnxdAAC" xr:uid="{D74A2E2F-3B3C-4FD7-B2FB-C2DFCDF44DD1}"/>
    <hyperlink ref="B3093" r:id="rId3042" display="https://www.timeshighereducation.com/world-university-rankings/universita-degli-studi-di-urbino-carlo-bo" xr:uid="{BAABD030-8E34-4ED9-8040-DFE12EF61500}"/>
    <hyperlink ref="B3094" r:id="rId3043" display="https://www.timeshighereducation.com/location/a4zw0000000GnxYAAS" xr:uid="{3FDFA4EF-3793-47C6-99A3-8FE029BA4146}"/>
    <hyperlink ref="B3095" r:id="rId3044" display="https://www.timeshighereducation.com/world-university-rankings/university-valladolid" xr:uid="{6732CDE3-B4C3-493E-8263-AA2E66E39FA8}"/>
    <hyperlink ref="B3096" r:id="rId3045" display="https://www.timeshighereducation.com/location/a4zw0000000GnxhAAC" xr:uid="{607F635A-B152-4992-BABF-ECCB36D24EF4}"/>
    <hyperlink ref="B3097" r:id="rId3046" display="https://www.timeshighereducation.com/world-university-rankings/university-west-bohemia" xr:uid="{DB1687A3-1236-4600-AC42-57199FA6F57B}"/>
    <hyperlink ref="B3098" r:id="rId3047" display="https://www.timeshighereducation.com/location/a4zw0000000Gnx5AAC" xr:uid="{99E16A92-36DA-4771-A805-58921F60E9F5}"/>
    <hyperlink ref="B3099" r:id="rId3048" display="https://www.timeshighereducation.com/world-university-rankings/university-winchester" xr:uid="{54B72DD7-B423-4AB7-A1B8-36E9891577F1}"/>
    <hyperlink ref="B3100" r:id="rId3049" display="https://www.timeshighereducation.com/location/a4zw0000000GnxQAAS" xr:uid="{CF65F3F3-1DFD-46E2-B973-03A5F3C9D8DC}"/>
    <hyperlink ref="B3101" r:id="rId3050" display="https://www.timeshighereducation.com/world-university-rankings/university-worcester" xr:uid="{B8CFA01E-C690-4D53-878F-F1D081196A88}"/>
    <hyperlink ref="B3102" r:id="rId3051" display="https://www.timeshighereducation.com/location/a4zw0000000GnxQAAS" xr:uid="{DDCA119F-74E6-445B-9870-8F43190FC510}"/>
    <hyperlink ref="B3103" r:id="rId3052" display="https://www.timeshighereducation.com/world-university-rankings/university-wroclaw" xr:uid="{28F2C653-5AD2-4FB5-8D18-991E29997086}"/>
    <hyperlink ref="B3104" r:id="rId3053" display="https://www.timeshighereducation.com/location/a4zw0000000GnxAAAS" xr:uid="{0349E3F3-2E6F-42A4-A4F2-3EF5C5AAF157}"/>
    <hyperlink ref="B3105" r:id="rId3054" display="https://www.timeshighereducation.com/world-university-rankings/university-zagreb" xr:uid="{F4AF9530-2712-4D47-BEA7-31A47E039F68}"/>
    <hyperlink ref="B3106" r:id="rId3055" display="https://www.timeshighereducation.com/location/a4zw0000000GnxUAAS" xr:uid="{318E91B7-E61F-466F-8EB2-3FD387DE7B95}"/>
    <hyperlink ref="B3107" r:id="rId3056" display="https://www.timeshighereducation.com/world-university-rankings/university-rey-juan-carlos" xr:uid="{48EB3DF7-B428-4AF2-B663-4634FE9ECBA9}"/>
    <hyperlink ref="B3108" r:id="rId3057" display="https://www.timeshighereducation.com/location/a4zw0000000GnxhAAC" xr:uid="{1D093E66-EEA7-4D7E-BF38-D8D73F880535}"/>
    <hyperlink ref="B3109" r:id="rId3058" display="https://www.timeshighereducation.com/world-university-rankings/usamv-cluj-napoca" xr:uid="{1075330D-5913-456F-8350-2048735417A5}"/>
    <hyperlink ref="B3110" r:id="rId3059" display="https://www.timeshighereducation.com/location/a4zw0000000GnxBAAS" xr:uid="{F98A5383-BED8-4D5E-8645-3925EC917465}"/>
    <hyperlink ref="B3111" r:id="rId3060" display="https://www.timeshighereducation.com/world-university-rankings/vels-institute-science-technology-and-advanced-studies-vistas" xr:uid="{07EAD9DB-B241-4999-B271-5730EB49CDFA}"/>
    <hyperlink ref="B3112" r:id="rId3061" display="https://www.timeshighereducation.com/location/a4zw0000000GnweAAC" xr:uid="{125FEC1A-29DC-4D65-B7C0-0B949E637BC9}"/>
    <hyperlink ref="B3113" r:id="rId3062" display="https://www.timeshighereducation.com/world-university-rankings/veltech-university" xr:uid="{2A15CB6E-BDE7-4125-99AF-478FED482096}"/>
    <hyperlink ref="B3114" r:id="rId3063" display="https://www.timeshighereducation.com/location/a4zw0000000GnweAAC" xr:uid="{0BADAEEA-4F93-449F-9667-9ADAE531B3DB}"/>
    <hyperlink ref="B3115" r:id="rId3064" display="https://www.timeshighereducation.com/world-university-rankings/vietnam-national-university-hanoi" xr:uid="{FF87E5D7-93FF-4940-B81E-FF9A08FE871B}"/>
    <hyperlink ref="B3116" r:id="rId3065" display="https://www.timeshighereducation.com/location/a4zw0000000GnwaAAC" xr:uid="{83E38344-F05E-4583-BB24-2B196550973E}"/>
    <hyperlink ref="B3117" r:id="rId3066" display="https://www.timeshighereducation.com/world-university-rankings/vilnius-gediminas-technical-university-vilnius-tech" xr:uid="{D4254ADF-6E47-45D4-BED5-2F5290355594}"/>
    <hyperlink ref="B3118" r:id="rId3067" display="https://www.timeshighereducation.com/location/a4zw0000000GnxNAAS" xr:uid="{C976B2FB-75E1-4857-A891-FA0072060630}"/>
    <hyperlink ref="B3119" r:id="rId3068" display="https://www.timeshighereducation.com/world-university-rankings/visvesvaraya-national-institute-technology-nagpur" xr:uid="{E0B50740-1108-4EF2-968B-28DE81CE8FA3}"/>
    <hyperlink ref="B3120" r:id="rId3069" display="https://www.timeshighereducation.com/location/a4zw0000000GnweAAC" xr:uid="{FBCC9A3C-CB0C-4BFA-BFB2-D501BB2D34EC}"/>
    <hyperlink ref="B3121" r:id="rId3070" display="https://www.timeshighereducation.com/world-university-rankings/vsb-technical-university-ostrava" xr:uid="{E8F75FF2-AFE5-4377-AE49-2AA01B422EE3}"/>
    <hyperlink ref="B3122" r:id="rId3071" display="https://www.timeshighereducation.com/location/a4zw0000000Gnx5AAC" xr:uid="{E75DF7F6-5F02-48FA-9F42-75A88960BD3D}"/>
    <hyperlink ref="B3123" r:id="rId3072" display="https://www.timeshighereducation.com/world-university-rankings/vsb-technical-university-ostrava" xr:uid="{B29508EA-3075-446B-9796-483A25BB32AB}"/>
    <hyperlink ref="B3124" r:id="rId3073" display="https://www.timeshighereducation.com/world-university-rankings/vytautas-magnus-university" xr:uid="{52E23EDA-B0D3-4609-9126-86588C90B3D8}"/>
    <hyperlink ref="B3125" r:id="rId3074" display="https://www.timeshighereducation.com/location/a4zw0000000GnxNAAS" xr:uid="{7D4732D0-50FB-4AF8-B583-E7D1468A2693}"/>
    <hyperlink ref="B3126" r:id="rId3075" display="https://www.timeshighereducation.com/world-university-rankings/walailak-university" xr:uid="{9ED19D23-87C1-4C77-92BD-4D6426781B33}"/>
    <hyperlink ref="B3127" r:id="rId3076" display="https://www.timeshighereducation.com/location/a4zw0000000GnwYAAS" xr:uid="{C9AB2D59-0803-4C01-957E-9EF8401B7F49}"/>
    <hyperlink ref="B3128" r:id="rId3077" display="https://www.timeshighereducation.com/world-university-rankings/warsaw-university-life-sciences-sggw" xr:uid="{420D448C-BF15-41AB-8FA3-84D2EBA5E59E}"/>
    <hyperlink ref="B3129" r:id="rId3078" display="https://www.timeshighereducation.com/location/a4zw0000000GnxAAAS" xr:uid="{EB97592C-5675-4B89-8830-CD299153AE82}"/>
    <hyperlink ref="B3130" r:id="rId3079" display="https://www.timeshighereducation.com/world-university-rankings/warsaw-university-technology" xr:uid="{26609158-0BD4-4147-87A5-1A9AFB6A7B05}"/>
    <hyperlink ref="B3131" r:id="rId3080" display="https://www.timeshighereducation.com/location/a4zw0000000GnxAAAS" xr:uid="{20E522AC-CF88-4DAC-81F0-3E685BC3197D}"/>
    <hyperlink ref="B3132" r:id="rId3081" display="https://www.timeshighereducation.com/world-university-rankings/western-michigan-university" xr:uid="{68CE0114-DD43-447D-BADE-7D4B60EC1A5A}"/>
    <hyperlink ref="B3133" r:id="rId3082" display="https://www.timeshighereducation.com/location/a4zw0000000GnyEAAS" xr:uid="{06A78D84-781F-4CE9-A3A6-28ED59053F4E}"/>
    <hyperlink ref="B3134" r:id="rId3083" display="https://www.timeshighereducation.com/world-university-rankings/universitatea-de-vest-din-timisoara" xr:uid="{02D77123-0017-4726-BCF6-876985320B15}"/>
    <hyperlink ref="B3135" r:id="rId3084" display="https://www.timeshighereducation.com/location/a4zw0000000GnxBAAS" xr:uid="{6C11061B-EAAF-404C-B649-73E94E7FC53E}"/>
    <hyperlink ref="B3136" r:id="rId3085" display="https://www.timeshighereducation.com/world-university-rankings/woosong-university" xr:uid="{0B9AA316-C2AD-4563-B350-E38DBF398340}"/>
    <hyperlink ref="B3137" r:id="rId3086" display="https://www.timeshighereducation.com/location/a4zw0000000GnwNAAS" xr:uid="{97825FB2-BE30-4D16-BAF7-9A9520E3A4C6}"/>
    <hyperlink ref="B3138" r:id="rId3087" display="https://www.timeshighereducation.com/world-university-rankings/wroclaw-university-science-and-technology" xr:uid="{190D8B96-2BEC-4C97-88DC-11E2D968782D}"/>
    <hyperlink ref="B3139" r:id="rId3088" display="https://www.timeshighereducation.com/location/a4zw0000000GnxAAAS" xr:uid="{4F11914B-67E5-43A8-8656-0DB289D73215}"/>
    <hyperlink ref="B3140" r:id="rId3089" display="https://www.timeshighereducation.com/world-university-rankings/wuhan-textile-university" xr:uid="{C4366EAA-D68C-479E-94A2-9E65A1AC8B87}"/>
    <hyperlink ref="B3141" r:id="rId3090" display="https://www.timeshighereducation.com/location/a4zw0000000GnwKAAS" xr:uid="{9FF1622B-3796-4310-8B1F-EAF8CEDF9B04}"/>
    <hyperlink ref="B3142" r:id="rId3091" display="https://www.timeshighereducation.com/world-university-rankings/xiangtan-university" xr:uid="{9B40C1AC-6508-420F-8C8B-2D1DFA834134}"/>
    <hyperlink ref="B3143" r:id="rId3092" display="https://www.timeshighereducation.com/location/a4zw0000000GnwKAAS" xr:uid="{8243C4BA-449B-44E1-9312-410DD4E3B295}"/>
    <hyperlink ref="B3144" r:id="rId3093" display="https://www.timeshighereducation.com/world-university-rankings/xuzhou-medical-university" xr:uid="{77DAD2E7-D0C2-40F3-88E4-DDCF54CE9C67}"/>
    <hyperlink ref="B3145" r:id="rId3094" display="https://www.timeshighereducation.com/location/a4zw0000000GnwKAAS" xr:uid="{668D7049-9D6D-42F7-AB97-194B13A21A4B}"/>
    <hyperlink ref="B3146" r:id="rId3095" display="https://www.timeshighereducation.com/world-university-rankings/yamagata-university" xr:uid="{B9DEE5D3-7725-48FE-B9F8-11C3B73F657F}"/>
    <hyperlink ref="B3147" r:id="rId3096" display="https://www.timeshighereducation.com/location/a4zw0000000GnwLAAS" xr:uid="{68805776-6C59-45AF-8E18-7037188FD799}"/>
    <hyperlink ref="B3148" r:id="rId3097" display="https://www.timeshighereducation.com/world-university-rankings/yasouj-university" xr:uid="{8ACE1ED9-B07C-4C30-9213-17F5978935C1}"/>
    <hyperlink ref="B3149" r:id="rId3098" display="https://www.timeshighereducation.com/location/a4zw0000000GnwhAAC" xr:uid="{F2721EC7-4D10-463A-A2B5-AFE6679E9E51}"/>
    <hyperlink ref="B3150" r:id="rId3099" display="https://www.timeshighereducation.com/world-university-rankings/yazd-university" xr:uid="{18CED829-3AE5-4BC1-ADD9-34CE78EA62CA}"/>
    <hyperlink ref="B3151" r:id="rId3100" display="https://www.timeshighereducation.com/location/a4zw0000000GnwhAAC" xr:uid="{60F55F33-3857-4053-B612-1EDC367C3074}"/>
    <hyperlink ref="B3152" r:id="rId3101" display="https://www.timeshighereducation.com/world-university-rankings/yokohama-national-university" xr:uid="{14A54FE4-EE20-4F18-A39D-EE848E7FB877}"/>
    <hyperlink ref="B3153" r:id="rId3102" display="https://www.timeshighereducation.com/location/a4zw0000000GnwLAAS" xr:uid="{27CB6A7F-C85C-47ED-947F-4C12BA2F201D}"/>
    <hyperlink ref="B3154" r:id="rId3103" display="https://www.timeshighereducation.com/world-university-rankings/zhejiang-sci-tech-university" xr:uid="{1F8BADA8-1450-46E7-B64F-52EA96D6234D}"/>
    <hyperlink ref="B3155" r:id="rId3104" display="https://www.timeshighereducation.com/location/a4zw0000000GnwKAAS" xr:uid="{6F3DDE04-D61A-4037-B0C1-E8E2AF9760B3}"/>
    <hyperlink ref="B3156" r:id="rId3105" display="https://www.timeshighereducation.com/world-university-rankings/universite-abdelmalek-essaadi-0" xr:uid="{2D03DEC0-2779-4C37-B751-8CA33C420E77}"/>
    <hyperlink ref="B3157" r:id="rId3106" display="https://www.timeshighereducation.com/location/a4zw0000000GnvrAAC" xr:uid="{23758AE3-7A8F-440A-B2C3-BA29619D9F12}"/>
    <hyperlink ref="B3158" r:id="rId3107" display="https://www.timeshighereducation.com/world-university-rankings/acharya-nagarjuna-university" xr:uid="{82FF3FAC-77F1-45AA-9597-B507E242CECE}"/>
    <hyperlink ref="B3159" r:id="rId3108" display="https://www.timeshighereducation.com/location/a4zw0000000GnweAAC" xr:uid="{FC103597-31FA-4E9F-8EE0-4AEECB24F166}"/>
    <hyperlink ref="B3160" r:id="rId3109" display="https://www.timeshighereducation.com/world-university-rankings/acibadem-university" xr:uid="{CC0B2732-F5C5-4489-80CF-48199316321F}"/>
    <hyperlink ref="B3161" r:id="rId3110" display="https://www.timeshighereducation.com/location/a4zw0000000GnwxAAC" xr:uid="{0CC35E89-E8D6-401E-BA89-A0C3B7C51D99}"/>
    <hyperlink ref="B3162" r:id="rId3111" display="https://www.timeshighereducation.com/world-university-rankings/adana-alparslan-turkes-science-and-technology-university" xr:uid="{4AC714CE-EF9A-4669-90F1-0F03D4AAA63C}"/>
    <hyperlink ref="B3163" r:id="rId3112" display="https://www.timeshighereducation.com/location/a4zw0000000GnwxAAC" xr:uid="{69A0EB72-6FF3-41CA-92CA-F5317D1B63CF}"/>
    <hyperlink ref="B3164" r:id="rId3113" display="https://www.timeshighereducation.com/world-university-rankings/adelphi-university" xr:uid="{6D5D66AB-397F-4C21-B3ED-A7CAC8F174C6}"/>
    <hyperlink ref="B3165" r:id="rId3114" display="https://www.timeshighereducation.com/location/a4zw0000000GnyEAAS" xr:uid="{D52BDC3C-7121-4175-9BCE-8ACC3887F827}"/>
    <hyperlink ref="B3166" r:id="rId3115" display="https://www.timeshighereducation.com/world-university-rankings/afyon-kocatepe-university" xr:uid="{2C0BDAF4-FE82-4117-9D5C-2CBD8EA80C94}"/>
    <hyperlink ref="B3167" r:id="rId3116" display="https://www.timeshighereducation.com/location/a4zw0000000GnwxAAC" xr:uid="{1C2AD2AD-1B18-45A2-939D-200A1E79401F}"/>
    <hyperlink ref="B3168" r:id="rId3117" display="https://www.timeshighereducation.com/world-university-rankings/akita-university" xr:uid="{51DAE98E-98A6-433C-9031-3D92AEFAE119}"/>
    <hyperlink ref="B3169" r:id="rId3118" display="https://www.timeshighereducation.com/location/a4zw0000000GnwLAAS" xr:uid="{437FF2AA-8154-4759-8650-0EA5D0B39B0A}"/>
    <hyperlink ref="B3170" r:id="rId3119" display="https://www.timeshighereducation.com/world-university-rankings/aksaray-university" xr:uid="{368E2ED8-D9B9-4074-B5B7-D6289BC879D2}"/>
    <hyperlink ref="B3171" r:id="rId3120" display="https://www.timeshighereducation.com/location/a4zw0000000GnwxAAC" xr:uid="{2216B03B-9D0A-46F1-A64B-4954F082ADA1}"/>
    <hyperlink ref="B3172" r:id="rId3121" display="https://www.timeshighereducation.com/world-university-rankings/alberto-hurtado-university" xr:uid="{F66C5DD1-41DB-4998-8F59-0E683F0D925A}"/>
    <hyperlink ref="B3173" r:id="rId3122" display="https://www.timeshighereducation.com/location/a4zw0000000GnybAAC" xr:uid="{7FE1D57F-4C2D-4DA7-A804-3ACFFAE26FE7}"/>
    <hyperlink ref="B3174" r:id="rId3123" display="https://www.timeshighereducation.com/world-university-rankings/alexandru-ioan-cuza-university" xr:uid="{F4AD9B37-382C-4A20-809E-91D4AB44EDA9}"/>
    <hyperlink ref="B3175" r:id="rId3124" display="https://www.timeshighereducation.com/location/a4zw0000000GnxBAAS" xr:uid="{FAEBBA97-FCED-4A8C-BEC4-B0A9E2ED6B28}"/>
    <hyperlink ref="B3176" r:id="rId3125" display="https://www.timeshighereducation.com/world-university-rankings/al-furat-al-awsat-technical-university" xr:uid="{02BDBB86-1C12-4521-906E-5E26C606E36D}"/>
    <hyperlink ref="B3177" r:id="rId3126" display="https://www.timeshighereducation.com/location/a4zw0000000GnwnAAC" xr:uid="{4E2B52EB-BF6E-4B82-9DAB-B2CAE9E5E374}"/>
    <hyperlink ref="B3178" r:id="rId3127" display="https://www.timeshighereducation.com/world-university-rankings/allameh-tabatabai-university" xr:uid="{073FC753-329A-4B68-ABC4-9DB3D53037AC}"/>
    <hyperlink ref="B3179" r:id="rId3128" display="https://www.timeshighereducation.com/location/a4zw0000000GnwhAAC" xr:uid="{BE367925-32C6-4D29-959B-9FBCB838261E}"/>
    <hyperlink ref="B3180" r:id="rId3129" display="https://www.timeshighereducation.com/world-university-rankings/al-muthanna-university" xr:uid="{D52E8FB0-7B0D-4ED2-AB95-F3F27C71CDFF}"/>
    <hyperlink ref="B3181" r:id="rId3130" display="https://www.timeshighereducation.com/location/a4zw0000000GnwnAAC" xr:uid="{EAEA3DCB-B1B0-4014-BB46-0A82BE831F72}"/>
    <hyperlink ref="B3182" r:id="rId3131" display="https://www.timeshighereducation.com/world-university-rankings/al-nahrain-university" xr:uid="{057E027E-9667-42BD-B330-762AEFDF10F2}"/>
    <hyperlink ref="B3183" r:id="rId3132" display="https://www.timeshighereducation.com/location/a4zw0000000GnwnAAC" xr:uid="{86943A36-BB62-479B-AE15-6272E177C3C5}"/>
    <hyperlink ref="B3186" r:id="rId3133" display="https://www.timeshighereducation.com/world-university-rankings/altinbas-university" xr:uid="{3DC33BAA-C77C-4464-A51C-D3858D8622D5}"/>
    <hyperlink ref="B3187" r:id="rId3134" display="https://www.timeshighereducation.com/location/a4zw0000000GnwxAAC" xr:uid="{3F59FD35-CCF2-4AD2-ACFC-19932039FE79}"/>
    <hyperlink ref="B3188" r:id="rId3135" display="https://www.timeshighereducation.com/world-university-rankings/alzahra-university" xr:uid="{72CBCC04-643F-4BB5-AE8F-09AE6FECD282}"/>
    <hyperlink ref="B3189" r:id="rId3136" display="https://www.timeshighereducation.com/location/a4zw0000000GnwhAAC" xr:uid="{62BEEEFD-23C4-4BB4-B9E1-A4E177C41F7D}"/>
    <hyperlink ref="B3190" r:id="rId3137" display="https://www.timeshighereducation.com/world-university-rankings/ankara-university" xr:uid="{914F71B2-F940-4AC3-AAB0-E7AB18324272}"/>
    <hyperlink ref="B3191" r:id="rId3138" display="https://www.timeshighereducation.com/location/a4zw0000000GnwxAAC" xr:uid="{7996A4A4-BF63-43C7-A1A8-ADB1BC12A6BE}"/>
    <hyperlink ref="B3192" r:id="rId3139" display="https://www.timeshighereducation.com/world-university-rankings/ankara-yildirim-beyazit-university" xr:uid="{6AE9B629-ADC7-42D8-A4D5-E016529F22F4}"/>
    <hyperlink ref="B3193" r:id="rId3140" display="https://www.timeshighereducation.com/location/a4zw0000000GnwxAAC" xr:uid="{5C7388EF-F9C3-4622-9810-B353AC8C0385}"/>
    <hyperlink ref="B3194" r:id="rId3141" display="https://www.timeshighereducation.com/world-university-rankings/antonio-narino-university" xr:uid="{2051660A-1DA3-4B14-A18B-DA5A0CEFBD6A}"/>
    <hyperlink ref="B3195" r:id="rId3142" display="https://www.timeshighereducation.com/location/a4zw0000000GnycAAC" xr:uid="{A8EA351D-AC3E-4441-9F8E-E412B7BF2706}"/>
    <hyperlink ref="B3196" r:id="rId3143" display="https://www.timeshighereducation.com/world-university-rankings/aoyama-gakuin-university" xr:uid="{7B3D6269-B2DB-46C6-95E4-8A0DA57EF7DA}"/>
    <hyperlink ref="B3197" r:id="rId3144" display="https://www.timeshighereducation.com/location/a4zw0000000GnwLAAS" xr:uid="{27E34E5F-0D8C-4526-B72F-DE35D32E6725}"/>
    <hyperlink ref="B3198" r:id="rId3145" display="https://www.timeshighereducation.com/world-university-rankings/arak-university" xr:uid="{E8453D20-FF41-42AC-9135-47EB38C39FD5}"/>
    <hyperlink ref="B3199" r:id="rId3146" display="https://www.timeshighereducation.com/location/a4zw0000000GnwhAAC" xr:uid="{3C4392E6-A70C-4227-BBD4-A7EA5DE6749D}"/>
    <hyperlink ref="B3200" r:id="rId3147" display="https://www.timeshighereducation.com/world-university-rankings/atilim-university" xr:uid="{5D141BC7-791B-4D45-92AE-0C7A8AF020F2}"/>
    <hyperlink ref="B3201" r:id="rId3148" display="https://www.timeshighereducation.com/location/a4zw0000000GnwxAAC" xr:uid="{394F340A-4167-4BE6-A285-8A8EE5B05221}"/>
    <hyperlink ref="B3202" r:id="rId3149" display="https://www.timeshighereducation.com/world-university-rankings/atilim-university" xr:uid="{339B1239-D424-4C7E-863A-55A25579DD38}"/>
    <hyperlink ref="B3203" r:id="rId3150" display="https://www.timeshighereducation.com/world-university-rankings/universidad-austral-de-chile" xr:uid="{C6A6A69F-0A0E-494B-9E5E-F58E204A7544}"/>
    <hyperlink ref="B3204" r:id="rId3151" display="https://www.timeshighereducation.com/location/a4zw0000000GnybAAC" xr:uid="{0D969BDD-A96C-4F5A-A471-8582FCCB6382}"/>
    <hyperlink ref="B3205" r:id="rId3152" display="https://www.timeshighereducation.com/world-university-rankings/autonomous-university-baja-california" xr:uid="{06A7B38F-38DC-4204-BB09-3D1DEEE62263}"/>
    <hyperlink ref="B3206" r:id="rId3153" display="https://www.timeshighereducation.com/location/a4zw0000000GnyAAAS" xr:uid="{03D0331D-9C05-4810-B699-82ECD5BAACDA}"/>
    <hyperlink ref="B3207" r:id="rId3154" display="https://www.timeshighereducation.com/world-university-rankings/aydin-adnan-menderes-university" xr:uid="{12CBCE41-23F4-40E2-BFE0-7F90A07ABD6C}"/>
    <hyperlink ref="B3208" r:id="rId3155" display="https://www.timeshighereducation.com/location/a4zw0000000GnwxAAC" xr:uid="{EB8713EF-4482-47B2-944B-75AA4EBC7362}"/>
    <hyperlink ref="B3209" r:id="rId3156" display="https://www.timeshighereducation.com/world-university-rankings/azerbaijan-state-oil-and-industry-university" xr:uid="{CCC1A1AD-0C4C-4763-A613-EDC2D4FD58F6}"/>
    <hyperlink ref="B3210" r:id="rId3157" display="https://www.timeshighereducation.com/location/a4zw0000000Gnx2AAC" xr:uid="{793E0F3B-BCA8-4425-8506-02AC71D2B45A}"/>
    <hyperlink ref="B3211" r:id="rId3158" display="https://www.timeshighereducation.com/world-university-rankings/badji-mokhtar-university-annaba" xr:uid="{8BFC43C4-16F8-4069-8182-BB72CE9FC78C}"/>
    <hyperlink ref="B3212" r:id="rId3159" display="https://www.timeshighereducation.com/location/a4zw0000000GnvoAAC" xr:uid="{65460CA1-A347-4D1D-B7BB-AF242BD6F2D0}"/>
    <hyperlink ref="B3213" r:id="rId3160" display="https://www.timeshighereducation.com/world-university-rankings/baku-state-university" xr:uid="{33304706-F4EA-4CC9-82F5-D3B147C4701D}"/>
    <hyperlink ref="B3214" r:id="rId3161" display="https://www.timeshighereducation.com/location/a4zw0000000Gnx2AAC" xr:uid="{C8C6F786-F5EB-45D9-95E1-E13F8F4EC7A4}"/>
    <hyperlink ref="B3217" r:id="rId3162" display="https://www.timeshighereducation.com/world-university-rankings/baskent-university" xr:uid="{FCA26EA9-5426-4EBA-B585-8F5AE458BD37}"/>
    <hyperlink ref="B3218" r:id="rId3163" display="https://www.timeshighereducation.com/location/a4zw0000000GnwxAAC" xr:uid="{D1EE6E98-D155-4B34-9CBC-D71B631908DC}"/>
    <hyperlink ref="B3223" r:id="rId3164" display="https://www.timeshighereducation.com/world-university-rankings/benemerita-universidad-autonoma-de-puebla" xr:uid="{9EA30442-B7DA-4125-BE2E-A6907CCA19CA}"/>
    <hyperlink ref="B3224" r:id="rId3165" display="https://www.timeshighereducation.com/location/a4zw0000000GnyAAAS" xr:uid="{01E2C633-807C-4C8E-BA41-03B6A00DA84F}"/>
    <hyperlink ref="B3225" r:id="rId3166" display="https://www.timeshighereducation.com/world-university-rankings/bernardo-ohiggins-university" xr:uid="{D452E7E8-77CD-435A-A659-3D2C34D8780B}"/>
    <hyperlink ref="B3226" r:id="rId3167" display="https://www.timeshighereducation.com/location/a4zw0000000GnybAAC" xr:uid="{5DEF8D27-1B06-49CB-8A7F-755A04FB7B61}"/>
    <hyperlink ref="B3227" r:id="rId3168" display="https://www.timeshighereducation.com/world-university-rankings/bezmialem-vakif-university" xr:uid="{EF76329F-117E-4768-A6C4-3B33744B9C2C}"/>
    <hyperlink ref="B3228" r:id="rId3169" display="https://www.timeshighereducation.com/location/a4zw0000000GnwxAAC" xr:uid="{7E4B9173-1A70-4BBC-BAF3-884835912272}"/>
    <hyperlink ref="B3229" r:id="rId3170" display="https://www.timeshighereducation.com/world-university-rankings/bharath-institute-higher-education-and-research" xr:uid="{C601AEAF-AE9F-48F8-9603-841CC073BC19}"/>
    <hyperlink ref="B3230" r:id="rId3171" display="https://www.timeshighereducation.com/location/a4zw0000000GnweAAC" xr:uid="{58B6EAEA-814D-44F2-B7B0-E60E1A627CE9}"/>
    <hyperlink ref="B3231" r:id="rId3172" display="https://www.timeshighereducation.com/world-university-rankings/bharati-vidyapeeth-university" xr:uid="{12E455ED-E78E-4D5D-9F88-7417517F5C72}"/>
    <hyperlink ref="B3232" r:id="rId3173" display="https://www.timeshighereducation.com/location/a4zw0000000GnweAAC" xr:uid="{1B523151-3472-491A-87FA-D267E0738BDD}"/>
    <hyperlink ref="B3233" r:id="rId3174" display="https://www.timeshighereducation.com/world-university-rankings/bialystok-university-technology" xr:uid="{E801ED45-3431-4CB0-B4CF-1EBF8AEC2E86}"/>
    <hyperlink ref="B3234" r:id="rId3175" display="https://www.timeshighereducation.com/location/a4zw0000000GnxAAAS" xr:uid="{6BB1235C-9994-42E1-8CC8-793EEB19BBDB}"/>
    <hyperlink ref="B3235" r:id="rId3176" display="https://www.timeshighereducation.com/world-university-rankings/bilecik-seyh-edebali-university" xr:uid="{7CD13E43-FD8C-4287-8D9F-2EF7148D7B6E}"/>
    <hyperlink ref="B3236" r:id="rId3177" display="https://www.timeshighereducation.com/location/a4zw0000000GnwxAAC" xr:uid="{5AC6A5B4-7DFE-49FF-AE11-C6273A7EDB6C}"/>
    <hyperlink ref="B3237" r:id="rId3178" display="https://www.timeshighereducation.com/world-university-rankings/blida-1-university" xr:uid="{84556988-E5B1-42B1-8AA8-8D600197D7B7}"/>
    <hyperlink ref="B3238" r:id="rId3179" display="https://www.timeshighereducation.com/location/a4zw0000000GnvoAAC" xr:uid="{CD4861A3-C757-47A0-8805-C96F04B5D472}"/>
    <hyperlink ref="B3239" r:id="rId3180" display="https://www.timeshighereducation.com/world-university-rankings/bogomolets-national-medical-university" xr:uid="{C33260D6-C35B-42D4-B2A0-43E4C54E2DEE}"/>
    <hyperlink ref="B3240" r:id="rId3181" display="https://www.timeshighereducation.com/location/a4zw0000000GnxGAAS" xr:uid="{6AAEC662-2BDD-4FDA-B3E2-1727208C5DE8}"/>
    <hyperlink ref="B3241" r:id="rId3182" display="https://www.timeshighereducation.com/world-university-rankings/bolu-abant-izzet-baysal-university" xr:uid="{70016AF4-F45B-4A1A-B39F-D4E010AB1070}"/>
    <hyperlink ref="B3242" r:id="rId3183" display="https://www.timeshighereducation.com/location/a4zw0000000GnwxAAC" xr:uid="{336F5EB3-E4C4-42A8-9576-A568C9035244}"/>
    <hyperlink ref="B3243" r:id="rId3184" display="https://www.timeshighereducation.com/world-university-rankings/bozok-university" xr:uid="{90C07B98-4C44-4722-92F2-D4EF363EA693}"/>
    <hyperlink ref="B3244" r:id="rId3185" display="https://www.timeshighereducation.com/location/a4zw0000000GnwxAAC" xr:uid="{E1775432-3375-4429-B692-674CC1D2B25C}"/>
    <hyperlink ref="B3245" r:id="rId3186" display="https://www.timeshighereducation.com/world-university-rankings/b-s-abdur-rahman-crescent-institute-science-and-technology" xr:uid="{1364DFD1-715E-4185-A8D4-1E3C063F0170}"/>
    <hyperlink ref="B3246" r:id="rId3187" display="https://www.timeshighereducation.com/location/a4zw0000000GnweAAC" xr:uid="{AFDFD8A9-AC51-437E-9E84-15830CFDA2E8}"/>
    <hyperlink ref="B3247" r:id="rId3188" display="https://www.timeshighereducation.com/world-university-rankings/burapha-university" xr:uid="{845EE12F-BFF1-4F7B-BBFF-C8D76A9B5968}"/>
    <hyperlink ref="B3248" r:id="rId3189" display="https://www.timeshighereducation.com/location/a4zw0000000GnwYAAS" xr:uid="{AFEF0B57-943F-46FD-8EBF-B2CC1D30D9BC}"/>
    <hyperlink ref="B3249" r:id="rId3190" display="https://www.timeshighereducation.com/world-university-rankings/burdur-mehmet-akif-ersoy-university" xr:uid="{07638DC1-B19E-4858-9158-C7527AC3FE60}"/>
    <hyperlink ref="B3250" r:id="rId3191" display="https://www.timeshighereducation.com/location/a4zw0000000GnwxAAC" xr:uid="{28FDF281-4F7D-4C79-B656-C470E4E472BE}"/>
    <hyperlink ref="B3251" r:id="rId3192" display="https://www.timeshighereducation.com/world-university-rankings/bursa-technical-university-0" xr:uid="{176311F2-DCA5-4952-8501-A730FD483B80}"/>
    <hyperlink ref="B3252" r:id="rId3193" display="https://www.timeshighereducation.com/location/a4zw0000000GnwxAAC" xr:uid="{DE54A0C6-CB53-4A87-93D3-55ADB9B96BC4}"/>
    <hyperlink ref="B3253" r:id="rId3194" display="https://www.timeshighereducation.com/world-university-rankings/bursa-uludag-university" xr:uid="{E1B47C5D-D5C9-41E6-B0A9-CCDA2CBB3608}"/>
    <hyperlink ref="B3254" r:id="rId3195" display="https://www.timeshighereducation.com/location/a4zw0000000GnwxAAC" xr:uid="{D2009D69-0922-4FBA-B899-5A8CE7367396}"/>
    <hyperlink ref="B3255" r:id="rId3196" display="https://www.timeshighereducation.com/world-university-rankings/cankiri-karatekin-university" xr:uid="{0E387AE9-C35A-4E56-8D5D-8A2FF4D125AD}"/>
    <hyperlink ref="B3256" r:id="rId3197" display="https://www.timeshighereducation.com/location/a4zw0000000GnwxAAC" xr:uid="{1FF3D14F-265B-4A7E-AA2E-E3B3601C0DF6}"/>
    <hyperlink ref="B3257" r:id="rId3198" display="https://www.timeshighereducation.com/world-university-rankings/catholic-university-brasilia" xr:uid="{0A95C688-F298-4531-A7EF-303832EF2B0A}"/>
    <hyperlink ref="B3258" r:id="rId3199" display="https://www.timeshighereducation.com/location/a4zw0000000GnyUAAS" xr:uid="{A69004B7-005E-4054-ADD5-B8E6A130E849}"/>
    <hyperlink ref="B3259" r:id="rId3200" display="https://www.timeshighereducation.com/world-university-rankings/catholic-university-north" xr:uid="{1C936165-F12E-4310-94BA-89729334C421}"/>
    <hyperlink ref="B3260" r:id="rId3201" display="https://www.timeshighereducation.com/location/a4zw0000000GnybAAC" xr:uid="{6A262F73-6F76-45C8-98A1-3079B03263B6}"/>
    <hyperlink ref="B3261" r:id="rId3202" display="https://www.timeshighereducation.com/world-university-rankings/ceara-state-university" xr:uid="{A4449DD3-C05B-413C-8C02-7801C93EC6DC}"/>
    <hyperlink ref="B3262" r:id="rId3203" display="https://www.timeshighereducation.com/location/a4zw0000000GnyUAAS" xr:uid="{BD4778FB-D4D8-4200-9FA3-28ECBC7AD9F6}"/>
    <hyperlink ref="B3263" r:id="rId3204" display="https://www.timeshighereducation.com/world-university-rankings/centro-federal-de-educacao-tecnologica-celso-suckow-da-fonseca-cefet-rj" xr:uid="{C1352958-CC15-4B3E-A1A8-3BEF3B512D2E}"/>
    <hyperlink ref="B3264" r:id="rId3205" display="https://www.timeshighereducation.com/location/a4zw0000000GnyUAAS" xr:uid="{62F6941F-CE6D-4D5A-920F-8F4AFDFDFDDA}"/>
    <hyperlink ref="B3265" r:id="rId3206" display="https://www.timeshighereducation.com/world-university-rankings/ces-university" xr:uid="{7D2E996B-91DF-46A3-B4B6-D221372F9870}"/>
    <hyperlink ref="B3266" r:id="rId3207" display="https://www.timeshighereducation.com/location/a4zw0000000GnycAAC" xr:uid="{155F3345-0B09-441B-A6EA-3EA7517BF9B6}"/>
    <hyperlink ref="B3267" r:id="rId3208" display="https://www.timeshighereducation.com/world-university-rankings/chang-gung-university-science-and-technology-0" xr:uid="{2401E396-7953-413A-9A6F-44B66A7192E5}"/>
    <hyperlink ref="B3268" r:id="rId3209" display="https://www.timeshighereducation.com/location/a4zw0000000GnwPAAS" xr:uid="{70BAE85A-923E-4A1C-9B49-A39C3029A720}"/>
    <hyperlink ref="B3271" r:id="rId3210" display="https://www.timeshighereducation.com/world-university-rankings/chiba-institute-technology" xr:uid="{D054FC6B-7514-4542-87B6-6EBFEF4ABB59}"/>
    <hyperlink ref="B3272" r:id="rId3211" display="https://www.timeshighereducation.com/location/a4zw0000000GnwLAAS" xr:uid="{EB90C0DD-9D9B-4CED-BCB8-2B71BDC666CF}"/>
    <hyperlink ref="B3273" r:id="rId3212" display="https://www.timeshighereducation.com/world-university-rankings/chinese-culture-university" xr:uid="{8B786688-3E73-47E3-B4A4-942AD15676C7}"/>
    <hyperlink ref="B3274" r:id="rId3213" display="https://www.timeshighereducation.com/location/a4zw0000000GnwPAAS" xr:uid="{D99C3E16-94BE-4BD9-A0E6-646EC8D8F853}"/>
    <hyperlink ref="B3275" r:id="rId3214" display="https://www.timeshighereducation.com/world-university-rankings/christ-university" xr:uid="{3990B13A-0D75-4162-8401-4EFBC72F620A}"/>
    <hyperlink ref="B3276" r:id="rId3215" display="https://www.timeshighereducation.com/location/a4zw0000000GnweAAC" xr:uid="{072F324A-9A80-4973-BD5B-29B79B882A93}"/>
    <hyperlink ref="B3277" r:id="rId3216" display="https://www.timeshighereducation.com/world-university-rankings/chubu-university" xr:uid="{5F20865C-7417-4355-83B2-65C203C602AD}"/>
    <hyperlink ref="B3278" r:id="rId3217" display="https://www.timeshighereducation.com/location/a4zw0000000GnwLAAS" xr:uid="{9E7DCFC3-87AD-48C7-B4F9-0DFEFC63D82F}"/>
    <hyperlink ref="B3279" r:id="rId3218" display="https://www.timeshighereducation.com/world-university-rankings/chung-shan-medical-university" xr:uid="{E6B1CBE0-22A2-47F8-8A5B-618EC526D2DD}"/>
    <hyperlink ref="B3280" r:id="rId3219" display="https://www.timeshighereducation.com/location/a4zw0000000GnwPAAS" xr:uid="{14B49D36-728F-4636-B3A7-DA05D4D131F6}"/>
    <hyperlink ref="B3281" r:id="rId3220" display="https://www.timeshighereducation.com/world-university-rankings/chuo-university" xr:uid="{578AE11A-E70A-40EC-B879-40CDB1936A4D}"/>
    <hyperlink ref="B3282" r:id="rId3221" display="https://www.timeshighereducation.com/location/a4zw0000000GnwLAAS" xr:uid="{AC21F584-9BB9-443B-9ECD-6DEB17942410}"/>
    <hyperlink ref="B3283" r:id="rId3222" display="https://www.timeshighereducation.com/world-university-rankings/college-charleston" xr:uid="{EB7F06E7-B743-4134-A7D6-6FB907297BFF}"/>
    <hyperlink ref="B3284" r:id="rId3223" display="https://www.timeshighereducation.com/location/a4zw0000000GnyEAAS" xr:uid="{9C5F1F94-16C2-4CAF-A47E-A185BA5FCD32}"/>
    <hyperlink ref="B3285" r:id="rId3224" display="https://www.timeshighereducation.com/world-university-rankings/communication-university-china" xr:uid="{A276B50D-F0D1-4F25-BC6D-8150EBE43E3D}"/>
    <hyperlink ref="B3286" r:id="rId3225" display="https://www.timeshighereducation.com/location/a4zw0000000GnwKAAS" xr:uid="{6DDD3031-6C85-4C13-8513-FE96DC0D4C16}"/>
    <hyperlink ref="B3287" r:id="rId3226" display="https://www.timeshighereducation.com/world-university-rankings/cracow-university-technology" xr:uid="{66913F1A-4697-4431-B290-5DB9E8C18B5A}"/>
    <hyperlink ref="B3288" r:id="rId3227" display="https://www.timeshighereducation.com/location/a4zw0000000GnxAAAS" xr:uid="{A78E5389-ECBA-4C2F-8C96-10862F4A19B2}"/>
    <hyperlink ref="B3289" r:id="rId3228" display="https://www.timeshighereducation.com/world-university-rankings/cukurova-university" xr:uid="{352B17F0-60FE-4557-B2FF-6C0E06E3BFE1}"/>
    <hyperlink ref="B3290" r:id="rId3229" display="https://www.timeshighereducation.com/location/a4zw0000000GnwxAAC" xr:uid="{BA38DF5E-FAEC-4968-8AF4-97347CEA76B3}"/>
    <hyperlink ref="B3291" r:id="rId3230" display="https://www.timeshighereducation.com/world-university-rankings/damascus-university-0" xr:uid="{756CB152-FE59-457E-BE83-61F51783BD71}"/>
    <hyperlink ref="B3292" r:id="rId3231" display="https://www.timeshighereducation.com/location/a4zw0000000GnwwAAC" xr:uid="{EF72ABF9-449B-475F-8C9E-F18827839BAE}"/>
    <hyperlink ref="B3293" r:id="rId3232" display="https://www.timeshighereducation.com/world-university-rankings/damghan-university" xr:uid="{C86813F7-9DFF-4A7F-8615-27CD3363875C}"/>
    <hyperlink ref="B3294" r:id="rId3233" display="https://www.timeshighereducation.com/location/a4zw0000000GnwhAAC" xr:uid="{B5083665-0409-4E0C-9A89-BD3C0E7177A3}"/>
    <hyperlink ref="B3295" r:id="rId3234" display="https://www.timeshighereducation.com/world-university-rankings/dankook-university" xr:uid="{3EFE58B3-D259-4645-AF59-A94FA5834F20}"/>
    <hyperlink ref="B3296" r:id="rId3235" display="https://www.timeshighereducation.com/location/a4zw0000000GnwNAAS" xr:uid="{CACE0F12-C5C1-4785-86F9-0548E5724E68}"/>
    <hyperlink ref="B3297" r:id="rId3236" display="https://www.timeshighereducation.com/world-university-rankings/de-la-salle-university" xr:uid="{F3FC353D-B6F6-4820-81DF-03646B4876DE}"/>
    <hyperlink ref="B3298" r:id="rId3237" display="https://www.timeshighereducation.com/location/a4zw0000000GnwWAAS" xr:uid="{931C65E8-D5E0-4CFF-9E13-5A9FED8F0986}"/>
    <hyperlink ref="B3299" r:id="rId3238" display="https://www.timeshighereducation.com/world-university-rankings/de-la-salle-university" xr:uid="{E30A697E-AD09-4D61-AE3A-2FA6299162C1}"/>
    <hyperlink ref="B3300" r:id="rId3239" display="https://www.timeshighereducation.com/world-university-rankings/del-rosario-university" xr:uid="{D67E0C86-6F1C-440E-9AEE-3E2D42CA6E32}"/>
    <hyperlink ref="B3301" r:id="rId3240" display="https://www.timeshighereducation.com/location/a4zw0000000GnycAAC" xr:uid="{8EE0F583-B1F3-42DC-A98A-3E833A1218AC}"/>
    <hyperlink ref="B3302" r:id="rId3241" display="https://www.timeshighereducation.com/world-university-rankings/dicle-university" xr:uid="{3436F06B-F0B0-42D8-A770-5C05481F7206}"/>
    <hyperlink ref="B3303" r:id="rId3242" display="https://www.timeshighereducation.com/location/a4zw0000000GnwxAAC" xr:uid="{9D365CFA-4E19-465F-AF36-A208172BD031}"/>
    <hyperlink ref="B3304" r:id="rId3243" display="https://www.timeshighereducation.com/world-university-rankings/diponegoro-university" xr:uid="{32104EE9-754E-460E-B871-834B9DDAE593}"/>
    <hyperlink ref="B3305" r:id="rId3244" display="https://www.timeshighereducation.com/location/a4zw0000000GnwSAAS" xr:uid="{FE7741B4-A2C7-41B3-8874-407E4959A05B}"/>
    <hyperlink ref="B3306" r:id="rId3245" display="https://www.timeshighereducation.com/world-university-rankings/dokkyo-medical-university" xr:uid="{DB01A902-83A9-4325-84BA-9EE12D2BE03A}"/>
    <hyperlink ref="B3307" r:id="rId3246" display="https://www.timeshighereducation.com/location/a4zw0000000GnwLAAS" xr:uid="{7F1BEE93-A569-408E-84B6-CD0F197FA825}"/>
    <hyperlink ref="B3308" r:id="rId3247" display="https://www.timeshighereducation.com/world-university-rankings/dokuz-eylul-university" xr:uid="{E6E21ACE-4938-446D-B995-020B0379911A}"/>
    <hyperlink ref="B3309" r:id="rId3248" display="https://www.timeshighereducation.com/location/a4zw0000000GnwxAAC" xr:uid="{BFBFEECC-7361-4B64-A149-0E4A03B4DB03}"/>
    <hyperlink ref="B3312" r:id="rId3249" display="https://www.timeshighereducation.com/world-university-rankings/doshisha-university" xr:uid="{A8D99521-1BA4-4B58-A250-4040086B1A9A}"/>
    <hyperlink ref="B3313" r:id="rId3250" display="https://www.timeshighereducation.com/location/a4zw0000000GnwLAAS" xr:uid="{6BF76BFD-B252-4F81-962F-6B20B5124D53}"/>
    <hyperlink ref="B3314" r:id="rId3251" display="https://www.timeshighereducation.com/world-university-rankings/dow-university-health-sciences" xr:uid="{5BD7A0AF-8E88-4FFE-9200-6D6B4A74415C}"/>
    <hyperlink ref="B3315" r:id="rId3252" display="https://www.timeshighereducation.com/location/a4zw0000000GnwkAAC" xr:uid="{0259916A-D28C-4E76-A510-AE8FFEF027F5}"/>
    <hyperlink ref="B3316" r:id="rId3253" display="https://www.timeshighereducation.com/world-university-rankings/dumlupinar-university" xr:uid="{4A43DE62-1E37-4E6B-AD2F-813257BBD9AE}"/>
    <hyperlink ref="B3317" r:id="rId3254" display="https://www.timeshighereducation.com/location/a4zw0000000GnwxAAC" xr:uid="{11C9D616-0AC5-40AB-9049-5BC6B0B0B09D}"/>
    <hyperlink ref="B3318" r:id="rId3255" display="https://www.timeshighereducation.com/world-university-rankings/dunarea-de-jos-university-galati" xr:uid="{CA41C47C-6EA6-414A-9AB1-CD0430B95C03}"/>
    <hyperlink ref="B3319" r:id="rId3256" display="https://www.timeshighereducation.com/location/a4zw0000000GnxBAAS" xr:uid="{A0AF0300-20E3-45D6-AE3F-21D2AE080C47}"/>
    <hyperlink ref="B3320" r:id="rId3257" display="https://www.timeshighereducation.com/world-university-rankings/eafit-university" xr:uid="{93F585DA-1825-4E35-B4A0-3693037D801D}"/>
    <hyperlink ref="B3321" r:id="rId3258" display="https://www.timeshighereducation.com/location/a4zw0000000GnycAAC" xr:uid="{E9C97044-9696-4C93-8864-BAA46543CC31}"/>
    <hyperlink ref="B3322" r:id="rId3259" display="https://www.timeshighereducation.com/world-university-rankings/ehime-university" xr:uid="{7F336099-8421-4E58-B9E1-ED8F67A37B3F}"/>
    <hyperlink ref="B3323" r:id="rId3260" display="https://www.timeshighereducation.com/location/a4zw0000000GnwLAAS" xr:uid="{41E76771-15ED-4E25-B250-0EB4919A6200}"/>
    <hyperlink ref="B3324" r:id="rId3261" display="https://www.timeshighereducation.com/world-university-rankings/ekiti-state-university" xr:uid="{FBD4CD31-FB10-4A93-A946-E3D207BD1DF2}"/>
    <hyperlink ref="B3325" r:id="rId3262" display="https://www.timeshighereducation.com/location/a4zw0000000GnwDAAS" xr:uid="{5F84D316-7445-4745-B3D1-9FAAF473B81D}"/>
    <hyperlink ref="B3326" r:id="rId3263" display="https://www.timeshighereducation.com/world-university-rankings/el-bosque-university" xr:uid="{109916C2-72E3-4684-BF5C-51CE3C31C186}"/>
    <hyperlink ref="B3327" r:id="rId3264" display="https://www.timeshighereducation.com/location/a4zw0000000GnycAAC" xr:uid="{1C85705A-2B86-45A7-B898-0096488702F4}"/>
    <hyperlink ref="B3328" r:id="rId3265" display="https://www.timeshighereducation.com/world-university-rankings/erzincan-binali-yildirim-university" xr:uid="{580E7B3F-CB83-432D-9876-095A4CFDE78D}"/>
    <hyperlink ref="B3329" r:id="rId3266" display="https://www.timeshighereducation.com/location/a4zw0000000GnwxAAC" xr:uid="{1EE2513E-F00A-4458-979C-78C891E24F19}"/>
    <hyperlink ref="B3330" r:id="rId3267" display="https://www.timeshighereducation.com/world-university-rankings/escuela-politecnica-nacional" xr:uid="{E11691AC-FA80-409E-AFEE-1012FA0B9496}"/>
    <hyperlink ref="B3331" r:id="rId3268" display="https://www.timeshighereducation.com/location/a4zw0000000GnydAAC" xr:uid="{FEC36057-0C55-4BD4-8941-B8C7C445EBB3}"/>
    <hyperlink ref="B3332" r:id="rId3269" display="https://www.timeshighereducation.com/world-university-rankings/escuela-superior-politecnica-del-litoral" xr:uid="{1969FABC-F523-4FCA-91E0-931834DE2D59}"/>
    <hyperlink ref="B3333" r:id="rId3270" display="https://www.timeshighereducation.com/location/a4zw0000000GnydAAC" xr:uid="{71E57A21-B4D6-40E6-B804-36505BB11DA0}"/>
    <hyperlink ref="B3334" r:id="rId3271" display="https://www.timeshighereducation.com/world-university-rankings/eskisehir-osmangazi-university" xr:uid="{A84A9F8F-1BDB-479F-882B-9FFFAF8DA0F8}"/>
    <hyperlink ref="B3335" r:id="rId3272" display="https://www.timeshighereducation.com/location/a4zw0000000GnwxAAC" xr:uid="{4FC0CF1C-A889-475C-B068-127C53400A9C}"/>
    <hyperlink ref="B3336" r:id="rId3273" display="https://www.timeshighereducation.com/world-university-rankings/eskisehir-teknik-universitesi-0" xr:uid="{7CB59E93-9C07-404D-9B1C-B78D9FED2024}"/>
    <hyperlink ref="B3337" r:id="rId3274" display="https://www.timeshighereducation.com/location/a4zw0000000GnwxAAC" xr:uid="{97C41B4C-93D4-4479-9ED2-42607FFFDC18}"/>
    <hyperlink ref="B3338" r:id="rId3275" display="https://www.timeshighereducation.com/world-university-rankings/federal-institute-education-science-and-technology-sao-paulo" xr:uid="{7908A4DE-58B0-4640-926C-1E81B4817073}"/>
    <hyperlink ref="B3339" r:id="rId3276" display="https://www.timeshighereducation.com/location/a4zw0000000GnyUAAS" xr:uid="{BC4875ED-167A-4918-BD9A-B4B08A2EAB23}"/>
    <hyperlink ref="B3340" r:id="rId3277" display="https://www.timeshighereducation.com/world-university-rankings/federal-rural-university-pernambuco" xr:uid="{10B2047E-ADC8-442D-B177-2FF4B095D447}"/>
    <hyperlink ref="B3341" r:id="rId3278" display="https://www.timeshighereducation.com/location/a4zw0000000GnyUAAS" xr:uid="{C1665459-0777-4E2E-BB36-85A4B3503EE4}"/>
    <hyperlink ref="B3342" r:id="rId3279" display="https://www.timeshighereducation.com/world-university-rankings/federal-university-agriculture-abeokuta-0" xr:uid="{58CAED4A-6969-4CCE-AE8A-CA9542707888}"/>
    <hyperlink ref="B3343" r:id="rId3280" display="https://www.timeshighereducation.com/location/a4zw0000000GnwDAAS" xr:uid="{A591D28B-C414-4E3D-A85B-BCB2CF5E00C1}"/>
    <hyperlink ref="B3344" r:id="rId3281" display="https://www.timeshighereducation.com/world-university-rankings/federal-university-espirito-santo" xr:uid="{0333942D-0699-4DBF-9FE9-AF216774C2DF}"/>
    <hyperlink ref="B3345" r:id="rId3282" display="https://www.timeshighereducation.com/location/a4zw0000000GnyUAAS" xr:uid="{94B91322-1D1C-455F-B075-4D007BC8BDB9}"/>
    <hyperlink ref="B3346" r:id="rId3283" display="https://www.timeshighereducation.com/world-university-rankings/universidade-federal-de-goias" xr:uid="{0ADAEA83-8C6A-488C-9ABA-11E3565F3E4B}"/>
    <hyperlink ref="B3347" r:id="rId3284" display="https://www.timeshighereducation.com/location/a4zw0000000GnyUAAS" xr:uid="{EA04CD34-5C67-4CF1-AD17-3C99F789E392}"/>
    <hyperlink ref="B3348" r:id="rId3285" display="https://www.timeshighereducation.com/world-university-rankings/federal-university-itajuba" xr:uid="{97815F2B-0F47-4723-8369-72536524D988}"/>
    <hyperlink ref="B3349" r:id="rId3286" display="https://www.timeshighereducation.com/location/a4zw0000000GnyUAAS" xr:uid="{8DAA4D38-EFF1-403C-993F-0F7F3E0ABCD0}"/>
    <hyperlink ref="B3350" r:id="rId3287" display="https://www.timeshighereducation.com/world-university-rankings/federal-university-mato-grosso-do-sul" xr:uid="{F419F644-31A4-404C-B3A8-B4897514D91B}"/>
    <hyperlink ref="B3351" r:id="rId3288" display="https://www.timeshighereducation.com/location/a4zw0000000GnyUAAS" xr:uid="{3CD11FE3-5273-48F7-9836-190F1246818D}"/>
    <hyperlink ref="B3352" r:id="rId3289" display="https://www.timeshighereducation.com/world-university-rankings/federal-university-para" xr:uid="{453250E7-6DB6-4B60-893C-9FD6CDC0C1D6}"/>
    <hyperlink ref="B3353" r:id="rId3290" display="https://www.timeshighereducation.com/location/a4zw0000000GnyUAAS" xr:uid="{00C0CA09-1F16-4389-AD20-1865A7480448}"/>
    <hyperlink ref="B3354" r:id="rId3291" display="https://www.timeshighereducation.com/world-university-rankings/federal-university-pelotas" xr:uid="{FF621E2B-DD73-4698-B3A7-76C744D7FEFA}"/>
    <hyperlink ref="B3355" r:id="rId3292" display="https://www.timeshighereducation.com/location/a4zw0000000GnyUAAS" xr:uid="{123D6194-F6DF-496B-AE04-3DD63E34B6BF}"/>
    <hyperlink ref="B3356" r:id="rId3293" display="https://www.timeshighereducation.com/world-university-rankings/universidade-federal-do-pernambuco" xr:uid="{E9C07F45-5AE9-42BC-8EE5-21900D8A0A74}"/>
    <hyperlink ref="B3357" r:id="rId3294" display="https://www.timeshighereducation.com/location/a4zw0000000GnyUAAS" xr:uid="{6A21A115-386B-4D6A-8E22-3066028E5575}"/>
    <hyperlink ref="B3358" r:id="rId3295" display="https://www.timeshighereducation.com/world-university-rankings/federal-university-rio-grande-do-norte-ufrn" xr:uid="{C99CCF44-83CA-46AD-A7B2-CBFFBD7092DB}"/>
    <hyperlink ref="B3359" r:id="rId3296" display="https://www.timeshighereducation.com/location/a4zw0000000GnyUAAS" xr:uid="{3B2B3DBE-3B21-4CFC-8737-EC0315CF6EB1}"/>
    <hyperlink ref="B3360" r:id="rId3297" display="https://www.timeshighereducation.com/world-university-rankings/federal-university-technology-owerri" xr:uid="{6DE6012C-8091-417C-B6E4-414B07D345F8}"/>
    <hyperlink ref="B3361" r:id="rId3298" display="https://www.timeshighereducation.com/location/a4zw0000000GnwDAAS" xr:uid="{CAF0D076-C211-4CFC-842D-62D6932B44FC}"/>
    <hyperlink ref="B3362" r:id="rId3299" display="https://www.timeshighereducation.com/world-university-rankings/federal-university-vicosa" xr:uid="{DBDC5866-23A4-4090-A7B0-4ABB69EEF87D}"/>
    <hyperlink ref="B3363" r:id="rId3300" display="https://www.timeshighereducation.com/location/a4zw0000000GnyUAAS" xr:uid="{E49F40B2-7CD7-472B-B85E-258E0977C575}"/>
    <hyperlink ref="B3364" r:id="rId3301" display="https://www.timeshighereducation.com/world-university-rankings/federal-university-oye-ekiti" xr:uid="{18D4500C-1CD5-475F-ABDF-1076BC05F262}"/>
    <hyperlink ref="B3365" r:id="rId3302" display="https://www.timeshighereducation.com/location/a4zw0000000GnwDAAS" xr:uid="{A611F09E-685A-4D6D-B176-1A9BEF1D1A3D}"/>
    <hyperlink ref="B3366" r:id="rId3303" display="https://www.timeshighereducation.com/world-university-rankings/federico-santa-maria-technical-university" xr:uid="{91081AA3-3C1F-47FB-99B2-811C26D11F8A}"/>
    <hyperlink ref="B3367" r:id="rId3304" display="https://www.timeshighereducation.com/location/a4zw0000000GnybAAC" xr:uid="{C85D6B0D-3477-4AB8-A41C-396AAABDC20D}"/>
    <hyperlink ref="B3368" r:id="rId3305" display="https://www.timeshighereducation.com/world-university-rankings/feng-chia-university" xr:uid="{2E542B92-E878-4B3C-8EE6-255F2951BF42}"/>
    <hyperlink ref="B3369" r:id="rId3306" display="https://www.timeshighereducation.com/location/a4zw0000000GnwPAAS" xr:uid="{A946CDCC-4BA8-4B7B-82C5-F60E7BC68C4F}"/>
    <hyperlink ref="B3370" r:id="rId3307" display="https://www.timeshighereducation.com/world-university-rankings/ferhat-abbas-setif-university-1" xr:uid="{A3FDE6D9-58DB-4A17-A036-B5619F6AE02E}"/>
    <hyperlink ref="B3371" r:id="rId3308" display="https://www.timeshighereducation.com/location/a4zw0000000GnvoAAC" xr:uid="{673B889C-BA51-4F04-A979-D3BAB90382BC}"/>
    <hyperlink ref="B3372" r:id="rId3309" display="https://www.timeshighereducation.com/world-university-rankings/universidade-federal-fluminense" xr:uid="{E30C0C81-2D27-4553-9424-23C319D07E22}"/>
    <hyperlink ref="B3373" r:id="rId3310" display="https://www.timeshighereducation.com/location/a4zw0000000GnyUAAS" xr:uid="{C9F6F9F3-2D0F-4A5B-97EE-9ADFFB7D76CF}"/>
    <hyperlink ref="B3374" r:id="rId3311" display="https://www.timeshighereducation.com/world-university-rankings/gaziantep-university" xr:uid="{38EC9EF3-771B-49C3-8897-7550EDED2DF2}"/>
    <hyperlink ref="B3375" r:id="rId3312" display="https://www.timeshighereducation.com/location/a4zw0000000GnwxAAC" xr:uid="{9CE1D985-BD05-4A98-B914-B3304B03EBA3}"/>
    <hyperlink ref="B3376" r:id="rId3313" display="https://www.timeshighereducation.com/world-university-rankings/gdynia-maritime-university" xr:uid="{2153FFE8-2EB2-4CFC-8654-F8044EBA11FC}"/>
    <hyperlink ref="B3377" r:id="rId3314" display="https://www.timeshighereducation.com/location/a4zw0000000GnxAAAS" xr:uid="{FBA54D99-7925-4CDC-A114-922A66D61305}"/>
    <hyperlink ref="B3378" r:id="rId3315" display="https://www.timeshighereducation.com/world-university-rankings/george-emil-palade-university-medicine-pharmacy-science-and-technology" xr:uid="{765A1F2E-B929-4823-9FD2-5DA27CE9F16A}"/>
    <hyperlink ref="B3379" r:id="rId3316" display="https://www.timeshighereducation.com/location/a4zw0000000GnxBAAS" xr:uid="{A9CCDC18-F5CE-45D1-B4BD-2AEAB32C5025}"/>
    <hyperlink ref="B3380" r:id="rId3317" display="https://www.timeshighereducation.com/world-university-rankings/georgian-technical-university" xr:uid="{299EBD3E-5207-4012-94C2-5721748B34C3}"/>
    <hyperlink ref="B3381" r:id="rId3318" display="https://www.timeshighereducation.com/location/a4zw0000000Gnx6AAC" xr:uid="{A0268790-CC0F-45B8-B67E-42F55A8BA762}"/>
    <hyperlink ref="B3382" r:id="rId3319" display="https://www.timeshighereducation.com/world-university-rankings/georgia-southern-university" xr:uid="{FCEB60C5-8FF4-4975-9A9B-258552023442}"/>
    <hyperlink ref="B3383" r:id="rId3320" display="https://www.timeshighereducation.com/location/a4zw0000000GnyEAAS" xr:uid="{BE5D323A-5A1E-4363-A4B7-B62FB1D4CE4A}"/>
    <hyperlink ref="B3384" r:id="rId3321" display="https://www.timeshighereducation.com/world-university-rankings/german-university-cairo" xr:uid="{0AAF33FE-E9CB-4B99-B90A-230B22A8623A}"/>
    <hyperlink ref="B3385" r:id="rId3322" display="https://www.timeshighereducation.com/location/a4zw0000000GnvpAAC" xr:uid="{998622A2-9489-47B1-ABF0-2575A7259873}"/>
    <hyperlink ref="B3386" r:id="rId3323" display="https://www.timeshighereducation.com/world-university-rankings/gheorghe-asachi-technical-university-iasi-0" xr:uid="{B251F82A-06AD-4F0C-92BC-C57204FF5868}"/>
    <hyperlink ref="B3387" r:id="rId3324" display="https://www.timeshighereducation.com/location/a4zw0000000GnxBAAS" xr:uid="{22B53F86-B7E6-4DC8-BF4E-B70F2EB32F66}"/>
    <hyperlink ref="B3388" r:id="rId3325" display="https://www.timeshighereducation.com/world-university-rankings/gitam-university" xr:uid="{4DF2943A-4F81-4C8D-8007-CD1088143D95}"/>
    <hyperlink ref="B3389" r:id="rId3326" display="https://www.timeshighereducation.com/location/a4zw0000000GnweAAC" xr:uid="{6AA95F81-21DB-44EC-A20C-73AFAFD0FC9B}"/>
    <hyperlink ref="B3390" r:id="rId3327" display="https://www.timeshighereducation.com/world-university-rankings/gmr-institute-technology" xr:uid="{9265698A-815B-4B82-8EB8-25731AB14EE7}"/>
    <hyperlink ref="B3391" r:id="rId3328" display="https://www.timeshighereducation.com/location/a4zw0000000GnweAAC" xr:uid="{CB004C9A-5779-40E3-95A9-6494F0467EB0}"/>
    <hyperlink ref="B3392" r:id="rId3329" display="https://www.timeshighereducation.com/world-university-rankings/goa-university" xr:uid="{D6A33AA9-52EA-4179-823A-37266851D40A}"/>
    <hyperlink ref="B3393" r:id="rId3330" display="https://www.timeshighereducation.com/location/a4zw0000000GnweAAC" xr:uid="{4B5D1BC5-6ABB-47F3-A81C-7D7BEFA54A77}"/>
    <hyperlink ref="B3394" r:id="rId3331" display="https://www.timeshighereducation.com/world-university-rankings/grand-valley-state-university" xr:uid="{F3202DFE-BC96-4A2F-ACD3-94CF82EC4C3C}"/>
    <hyperlink ref="B3395" r:id="rId3332" display="https://www.timeshighereducation.com/location/a4zw0000000GnyEAAS" xr:uid="{65914F62-8BC6-479E-8E3D-403DB4CF1A7F}"/>
    <hyperlink ref="B3396" r:id="rId3333" display="https://www.timeshighereducation.com/world-university-rankings/grigore-t-popa-university-medicine-and-pharmacy" xr:uid="{C1C169C8-B8E9-4DDA-8772-7B91729D9C47}"/>
    <hyperlink ref="B3397" r:id="rId3334" display="https://www.timeshighereducation.com/location/a4zw0000000GnxBAAS" xr:uid="{A8FC6439-C1E3-4DA3-972A-F3AD4AAD473E}"/>
    <hyperlink ref="B3400" r:id="rId3335" display="https://www.timeshighereducation.com/world-university-rankings/gunma-university" xr:uid="{25DEE4C1-E531-4A37-9B48-285458693D89}"/>
    <hyperlink ref="B3401" r:id="rId3336" display="https://www.timeshighereducation.com/location/a4zw0000000GnwLAAS" xr:uid="{3C149D79-A611-4266-8F9F-5D1279E8BB5C}"/>
    <hyperlink ref="B3402" r:id="rId3337" display="https://www.timeshighereducation.com/world-university-rankings/hanoi-university-science-and-technology" xr:uid="{3F081AEB-70A9-40C1-889B-56AAEA495EE8}"/>
    <hyperlink ref="B3403" r:id="rId3338" display="https://www.timeshighereducation.com/location/a4zw0000000GnwaAAC" xr:uid="{9AE11801-243F-4B92-B8B1-12A125E7B604}"/>
    <hyperlink ref="B3404" r:id="rId3339" display="https://www.timeshighereducation.com/world-university-rankings/hasanuddin-university" xr:uid="{865291C1-10A1-41B4-8800-FAC3B8660031}"/>
    <hyperlink ref="B3405" r:id="rId3340" display="https://www.timeshighereducation.com/location/a4zw0000000GnwSAAS" xr:uid="{57D5C6CC-D490-4883-BBC3-18D010517AD7}"/>
    <hyperlink ref="B3406" r:id="rId3341" display="https://www.timeshighereducation.com/world-university-rankings/hassiba-benbouali-university-chlef" xr:uid="{2E11182B-3814-4E63-A10F-D52BD1E3CE5C}"/>
    <hyperlink ref="B3407" r:id="rId3342" display="https://www.timeshighereducation.com/location/a4zw0000000GnvoAAC" xr:uid="{E1A1650E-7BB7-4FD0-8C71-08953B8751A7}"/>
    <hyperlink ref="B3408" r:id="rId3343" display="https://www.timeshighereducation.com/world-university-rankings/hellenic-open-university" xr:uid="{8C5579CB-ED64-4E3D-8C59-BA8635A43C30}"/>
    <hyperlink ref="B3409" r:id="rId3344" display="https://www.timeshighereducation.com/location/a4zw0000000GnxWAAS" xr:uid="{2F2CB93C-AF59-4235-8E51-0B296E4004E4}"/>
    <hyperlink ref="B3412" r:id="rId3345" display="https://www.timeshighereducation.com/world-university-rankings/hitit-university" xr:uid="{6B8D8834-5A1C-43FA-B06B-FDAF791D7940}"/>
    <hyperlink ref="B3413" r:id="rId3346" display="https://www.timeshighereducation.com/location/a4zw0000000GnwxAAC" xr:uid="{343EF408-C930-4E17-98DD-6524A233457B}"/>
    <hyperlink ref="B3414" r:id="rId3347" display="https://www.timeshighereducation.com/world-university-rankings/hongik-university" xr:uid="{2F134C27-5F63-46C6-90A0-14BFA5FEDD4B}"/>
    <hyperlink ref="B3415" r:id="rId3348" display="https://www.timeshighereducation.com/location/a4zw0000000GnwNAAS" xr:uid="{71471A93-091B-4E6B-9126-E72F6590F407}"/>
    <hyperlink ref="B3416" r:id="rId3349" display="https://www.timeshighereducation.com/world-university-rankings/hormozgan-university-medical-sciences" xr:uid="{EE50ECD8-B071-4D6E-9297-FB2E4ABCF94B}"/>
    <hyperlink ref="B3417" r:id="rId3350" display="https://www.timeshighereducation.com/location/a4zw0000000GnwhAAC" xr:uid="{DF8444A7-FB21-4566-8DE2-E0DE57616884}"/>
    <hyperlink ref="B3418" r:id="rId3351" display="https://www.timeshighereducation.com/world-university-rankings/hue-university" xr:uid="{D9BE2616-1EB0-4B7F-B941-D6899D35FC9E}"/>
    <hyperlink ref="B3419" r:id="rId3352" display="https://www.timeshighereducation.com/location/a4zw0000000GnwaAAC" xr:uid="{1B73FC1A-26E3-47B2-8A26-D0D569D84727}"/>
    <hyperlink ref="B3420" r:id="rId3353" display="https://www.timeshighereducation.com/world-university-rankings/ibaraki-university" xr:uid="{94F0EED4-A6C3-48A6-A4CF-618DA324FFEC}"/>
    <hyperlink ref="B3421" r:id="rId3354" display="https://www.timeshighereducation.com/location/a4zw0000000GnwLAAS" xr:uid="{B2EE8F1D-1F12-46FA-B6CC-933A8F918455}"/>
    <hyperlink ref="B3422" r:id="rId3355" display="https://www.timeshighereducation.com/world-university-rankings/universite-ibn-khaldoun-0" xr:uid="{1B49236B-7443-4BA5-915E-8E9199CCF3BF}"/>
    <hyperlink ref="B3423" r:id="rId3356" display="https://www.timeshighereducation.com/location/a4zw0000000GnvoAAC" xr:uid="{BF6FAC36-29F9-4C84-8971-54B28E15C291}"/>
    <hyperlink ref="B3424" r:id="rId3357" display="https://www.timeshighereducation.com/world-university-rankings/indira-gandhi-delhi-technical-university-women" xr:uid="{5FC240C8-6FFF-4C31-8699-630C9C2091A2}"/>
    <hyperlink ref="B3425" r:id="rId3358" display="https://www.timeshighereducation.com/location/a4zw0000000GnweAAC" xr:uid="{0ED3B8CF-3404-4043-A33B-6589EE47D35E}"/>
    <hyperlink ref="B3428" r:id="rId3359" display="https://www.timeshighereducation.com/world-university-rankings/instituto-politecnico-de-viana-do-castelo" xr:uid="{85B433FC-2817-4C53-A40E-8EC73CAB4C0B}"/>
    <hyperlink ref="B3429" r:id="rId3360" display="https://www.timeshighereducation.com/location/a4zw0000000GnxdAAC" xr:uid="{81A60495-89BF-4FE6-9696-3C04FCD72028}"/>
    <hyperlink ref="B3430" r:id="rId3361" display="https://www.timeshighereducation.com/world-university-rankings/instituto-politecnico-nacional-ipn" xr:uid="{C0BE4447-D018-4813-B2D7-A69E405B7530}"/>
    <hyperlink ref="B3431" r:id="rId3362" display="https://www.timeshighereducation.com/location/a4zw0000000GnyAAAS" xr:uid="{3FC39ACE-B0C6-498E-B51C-DAEE2492BD61}"/>
    <hyperlink ref="B3432" r:id="rId3363" display="https://www.timeshighereducation.com/world-university-rankings/instituto-tecnologico-metropolitano" xr:uid="{8F8189F6-2FC0-47C0-A07B-66979CA2065D}"/>
    <hyperlink ref="B3433" r:id="rId3364" display="https://www.timeshighereducation.com/location/a4zw0000000GnycAAC" xr:uid="{96ADE444-468D-43A5-A399-B2EDF64E35CE}"/>
    <hyperlink ref="B3434" r:id="rId3365" display="https://www.timeshighereducation.com/world-university-rankings/institut-teknologi-sepuluh-nopember" xr:uid="{20E8602C-D033-46E7-91E5-53B9FED89498}"/>
    <hyperlink ref="B3435" r:id="rId3366" display="https://www.timeshighereducation.com/location/a4zw0000000GnwSAAS" xr:uid="{8BAFA9A5-AC72-4E6A-BECD-F931BC3C29D3}"/>
    <hyperlink ref="B3436" r:id="rId3367" display="https://www.timeshighereducation.com/world-university-rankings/international-hellenic-university" xr:uid="{2FC35B9D-AEB3-4E87-85C3-52BDDE9ABD72}"/>
    <hyperlink ref="B3437" r:id="rId3368" display="https://www.timeshighereducation.com/location/a4zw0000000GnxWAAS" xr:uid="{B13D731A-A7CB-47D2-A1BC-AEA433C5EB3B}"/>
    <hyperlink ref="B3438" r:id="rId3369" display="https://www.timeshighereducation.com/world-university-rankings/ionian-university" xr:uid="{7D1C61E0-65E0-4014-95AE-E96A012BDAF5}"/>
    <hyperlink ref="B3439" r:id="rId3370" display="https://www.timeshighereducation.com/location/a4zw0000000GnxWAAS" xr:uid="{B8896D76-ABA2-4BC2-9842-7BB5B3295894}"/>
    <hyperlink ref="B3440" r:id="rId3371" display="https://www.timeshighereducation.com/world-university-rankings/ipb-university" xr:uid="{6EFB3A52-6F0E-444C-96A3-AB736C734F35}"/>
    <hyperlink ref="B3441" r:id="rId3372" display="https://www.timeshighereducation.com/location/a4zw0000000GnwSAAS" xr:uid="{39F5992C-DF22-4FEA-B456-8CAA92FA34AB}"/>
    <hyperlink ref="B3446" r:id="rId3373" display="https://www.timeshighereducation.com/world-university-rankings/islamic-university-indonesia" xr:uid="{6803A838-25EA-4A46-8852-B4864B073729}"/>
    <hyperlink ref="B3447" r:id="rId3374" display="https://www.timeshighereducation.com/location/a4zw0000000GnwSAAS" xr:uid="{B3887EDF-1DE3-44D6-AAA5-82AD5CE9AB2B}"/>
    <hyperlink ref="B3448" r:id="rId3375" display="https://www.timeshighereducation.com/world-university-rankings/istanbul-aydin-university" xr:uid="{88456C30-9484-4F51-960F-F841E361FEE2}"/>
    <hyperlink ref="B3449" r:id="rId3376" display="https://www.timeshighereducation.com/location/a4zw0000000GnwxAAC" xr:uid="{D504CA32-05DF-4FB5-B688-A5098DB84470}"/>
    <hyperlink ref="B3450" r:id="rId3377" display="https://www.timeshighereducation.com/world-university-rankings/istanbul-bilgi-university" xr:uid="{42F45C3B-AC9E-4592-B7D1-D8EC51CA4028}"/>
    <hyperlink ref="B3451" r:id="rId3378" display="https://www.timeshighereducation.com/location/a4zw0000000GnwxAAC" xr:uid="{272F5ACC-48C2-4127-80D1-82E86004CC45}"/>
    <hyperlink ref="B3452" r:id="rId3379" display="https://www.timeshighereducation.com/world-university-rankings/istanbul-medipol-university" xr:uid="{D2DA98B3-2A7A-4D93-B3B2-4B6864139AD0}"/>
    <hyperlink ref="B3453" r:id="rId3380" display="https://www.timeshighereducation.com/location/a4zw0000000GnwxAAC" xr:uid="{66496DB8-DF21-46E1-AFB2-48B85A91B6C5}"/>
    <hyperlink ref="B3454" r:id="rId3381" display="https://www.timeshighereducation.com/world-university-rankings/istanbul-medipol-university" xr:uid="{EFD1D346-DDCD-4617-ABD7-A6FC33366527}"/>
    <hyperlink ref="B3455" r:id="rId3382" display="https://www.timeshighereducation.com/world-university-rankings/ivane-javakhishvili-tbilisi-state-university" xr:uid="{2E36DCC3-938D-499B-9871-56356188A4D9}"/>
    <hyperlink ref="B3456" r:id="rId3383" display="https://www.timeshighereducation.com/location/a4zw0000000Gnx6AAC" xr:uid="{8300B1B6-4793-4955-88CA-5C7190205F33}"/>
    <hyperlink ref="B3457" r:id="rId3384" display="https://www.timeshighereducation.com/world-university-rankings/ivan-franko-national-university-lviv" xr:uid="{575EDABF-0900-4EED-80BA-127A64678D46}"/>
    <hyperlink ref="B3458" r:id="rId3385" display="https://www.timeshighereducation.com/location/a4zw0000000GnxGAAS" xr:uid="{1CFF8243-323A-44F5-BCEC-D4F16FA7283D}"/>
    <hyperlink ref="B3461" r:id="rId3386" display="https://www.timeshighereducation.com/world-university-rankings/iwate-university" xr:uid="{C826D0D8-4A88-48FB-9D9B-E3E0A0505F41}"/>
    <hyperlink ref="B3462" r:id="rId3387" display="https://www.timeshighereducation.com/location/a4zw0000000GnwLAAS" xr:uid="{C1DDA52F-67D9-445B-884D-CCDB6EAA3659}"/>
    <hyperlink ref="B3463" r:id="rId3388" display="https://www.timeshighereducation.com/world-university-rankings/izmir-institute-technology" xr:uid="{CFD6A1AB-F154-4025-BC78-8B4C1336D888}"/>
    <hyperlink ref="B3464" r:id="rId3389" display="https://www.timeshighereducation.com/location/a4zw0000000GnwxAAC" xr:uid="{7AEBEBB7-486F-4C4B-B711-2CD06B994816}"/>
    <hyperlink ref="B3465" r:id="rId3390" display="https://www.timeshighereducation.com/world-university-rankings/izmir-university-economics" xr:uid="{6BE16A65-0918-4474-ACA9-32771CD75541}"/>
    <hyperlink ref="B3466" r:id="rId3391" display="https://www.timeshighereducation.com/location/a4zw0000000GnwxAAC" xr:uid="{FBCA4E29-99C8-49E5-BD9D-FC0A3CA1D2AA}"/>
    <hyperlink ref="B3467" r:id="rId3392" display="https://www.timeshighereducation.com/world-university-rankings/jagannath-university-bangladesh" xr:uid="{4EAB5669-A39E-425B-909C-3B3CF501DEC3}"/>
    <hyperlink ref="B3468" r:id="rId3393" display="https://www.timeshighereducation.com/location/a4zw0000000GnwcAAC" xr:uid="{B8F571A7-A92A-4304-9EEB-4C73A33EBF9A}"/>
    <hyperlink ref="B3469" r:id="rId3394" display="https://www.timeshighereducation.com/world-university-rankings/jan-kochanowski-university-kielce" xr:uid="{FD737613-FEE2-40CB-8A34-50F7558F9954}"/>
    <hyperlink ref="B3470" r:id="rId3395" display="https://www.timeshighereducation.com/location/a4zw0000000GnxAAAS" xr:uid="{38A76115-267C-4664-AFF0-18C44286798F}"/>
    <hyperlink ref="B3471" r:id="rId3396" display="https://www.timeshighereducation.com/world-university-rankings/universite-jean-moulin-lyon-3" xr:uid="{024C43F5-B278-478B-884B-ADB328D21DD3}"/>
    <hyperlink ref="B3472" r:id="rId3397" display="https://www.timeshighereducation.com/location/a4zw0000000GnxkAAC" xr:uid="{A782DBA4-6A0A-4C28-A590-59B357A9C4EE}"/>
    <hyperlink ref="B3473" r:id="rId3398" display="https://www.timeshighereducation.com/world-university-rankings/jember-university" xr:uid="{D34E467D-7255-4D0F-B25D-A95C6275EF26}"/>
    <hyperlink ref="B3474" r:id="rId3399" display="https://www.timeshighereducation.com/location/a4zw0000000GnwSAAS" xr:uid="{1801ED78-B3B9-4E51-8C51-0D0A0F07F71D}"/>
    <hyperlink ref="B3475" r:id="rId3400" display="https://www.timeshighereducation.com/world-university-rankings/jianghan-university" xr:uid="{734E386D-2396-4D5D-ACF7-025D066287F6}"/>
    <hyperlink ref="B3476" r:id="rId3401" display="https://www.timeshighereducation.com/location/a4zw0000000GnwKAAS" xr:uid="{B4ADE162-32AD-4856-AABE-BA11B92EF83D}"/>
    <hyperlink ref="B3477" r:id="rId3402" display="https://www.timeshighereducation.com/world-university-rankings/kagoshima-university" xr:uid="{A0FB1125-CD47-42AD-8228-10FE92321256}"/>
    <hyperlink ref="B3478" r:id="rId3403" display="https://www.timeshighereducation.com/location/a4zw0000000GnwLAAS" xr:uid="{EB402F3C-49ED-4635-8B23-88B446E3C7E8}"/>
    <hyperlink ref="B3479" r:id="rId3404" display="https://www.timeshighereducation.com/world-university-rankings/kanagawa-university" xr:uid="{DF3673A6-1A5E-4118-AB7B-CA006F098FAD}"/>
    <hyperlink ref="B3480" r:id="rId3405" display="https://www.timeshighereducation.com/location/a4zw0000000GnwLAAS" xr:uid="{928AF298-534B-43E7-A28E-954F9271BB8B}"/>
    <hyperlink ref="B3481" r:id="rId3406" display="https://www.timeshighereducation.com/world-university-rankings/kanazawa-medical-university" xr:uid="{73B3C88D-1003-4AA2-BEC3-8421D3DF37D1}"/>
    <hyperlink ref="B3482" r:id="rId3407" display="https://www.timeshighereducation.com/location/a4zw0000000GnwLAAS" xr:uid="{F45ABBEF-AF5C-46B3-ADEF-FCC628578324}"/>
    <hyperlink ref="B3483" r:id="rId3408" display="https://www.timeshighereducation.com/world-university-rankings/kansai-university" xr:uid="{4B6B70C0-BF22-4DD4-8E71-73C006BF0D67}"/>
    <hyperlink ref="B3484" r:id="rId3409" display="https://www.timeshighereducation.com/location/a4zw0000000GnwLAAS" xr:uid="{9E3329F1-84C4-488E-8019-710C39448568}"/>
    <hyperlink ref="B3485" r:id="rId3410" display="https://www.timeshighereducation.com/world-university-rankings/karabuk-university" xr:uid="{7B7D696A-24BC-4109-BBB3-D7D948819256}"/>
    <hyperlink ref="B3486" r:id="rId3411" display="https://www.timeshighereducation.com/location/a4zw0000000GnwxAAC" xr:uid="{61FE9E73-048C-424D-B798-1238AA4A26AE}"/>
    <hyperlink ref="B3487" r:id="rId3412" display="https://www.timeshighereducation.com/world-university-rankings/karadeniz-technical-university" xr:uid="{C925C815-04FB-46F0-A8D3-F963DC8DB42B}"/>
    <hyperlink ref="B3488" r:id="rId3413" display="https://www.timeshighereducation.com/location/a4zw0000000GnwxAAC" xr:uid="{6E358EB7-5B95-480B-8F43-83B9212B9352}"/>
    <hyperlink ref="B3489" r:id="rId3414" display="https://www.timeshighereducation.com/world-university-rankings/karpagam-academy-higher-education" xr:uid="{69C1D933-D03D-42E4-86F7-BAF375FB717F}"/>
    <hyperlink ref="B3490" r:id="rId3415" display="https://www.timeshighereducation.com/location/a4zw0000000GnweAAC" xr:uid="{7176178D-FC51-48D1-A398-E17CFAF6A765}"/>
    <hyperlink ref="B3491" r:id="rId3416" display="https://www.timeshighereducation.com/world-university-rankings/kasetsart-university" xr:uid="{CD572A83-4343-4FBF-B8FD-DAE0E8051E5A}"/>
    <hyperlink ref="B3492" r:id="rId3417" display="https://www.timeshighereducation.com/location/a4zw0000000GnwYAAS" xr:uid="{70BCEC0A-3608-4018-A301-99A255E2BD63}"/>
    <hyperlink ref="B3493" r:id="rId3418" display="https://www.timeshighereducation.com/world-university-rankings/kastamonu-university" xr:uid="{D8176FEB-DA74-4FFB-8016-04A2B82A0AD5}"/>
    <hyperlink ref="B3494" r:id="rId3419" display="https://www.timeshighereducation.com/location/a4zw0000000GnwxAAC" xr:uid="{D0F0EF7A-9180-4F95-9E5C-4091FC866E66}"/>
    <hyperlink ref="B3495" r:id="rId3420" display="https://www.timeshighereducation.com/world-university-rankings/kathmandu-university" xr:uid="{5FEDC7C5-3902-4586-AE18-E8231A1ECE88}"/>
    <hyperlink ref="B3496" r:id="rId3421" display="https://www.timeshighereducation.com/location/a4zw0000000GnwjAAC" xr:uid="{15773405-4692-45B7-8996-22A6D04AA5B4}"/>
    <hyperlink ref="B3505" r:id="rId3422" display="https://www.timeshighereducation.com/world-university-rankings/kenyatta-university" xr:uid="{DFC1B1E0-F700-47BA-AFB6-E2782A99F489}"/>
    <hyperlink ref="B3506" r:id="rId3423" display="https://www.timeshighereducation.com/location/a4zw0000000GnvbAAC" xr:uid="{77410AE3-7434-4498-B92C-AD5C6546730B}"/>
    <hyperlink ref="B3507" r:id="rId3424" display="https://www.timeshighereducation.com/world-university-rankings/kharkiv-aviation-institute" xr:uid="{4927BE22-4C2B-4064-832C-057F6A92C643}"/>
    <hyperlink ref="B3508" r:id="rId3425" display="https://www.timeshighereducation.com/location/a4zw0000000GnxGAAS" xr:uid="{DB99AA6D-B3BC-4C03-8BF5-73789D3CA0B8}"/>
    <hyperlink ref="B3509" r:id="rId3426" display="https://www.timeshighereducation.com/world-university-rankings/kharkiv-national-university-radio-electronics" xr:uid="{3E70BC19-1F3E-42F2-A6D2-D3719067BE8E}"/>
    <hyperlink ref="B3510" r:id="rId3427" display="https://www.timeshighereducation.com/location/a4zw0000000GnxGAAS" xr:uid="{9632F2C3-F912-48A6-96CE-6180B35F0E2A}"/>
    <hyperlink ref="B3511" r:id="rId3428" display="https://www.timeshighereducation.com/world-university-rankings/king-mongkuts-institute-technology-ladkrabang" xr:uid="{08256012-6771-4F8A-99D2-CF10E1913B7E}"/>
    <hyperlink ref="B3512" r:id="rId3429" display="https://www.timeshighereducation.com/location/a4zw0000000GnwYAAS" xr:uid="{AC6CB678-11E0-4BBD-8047-07C1CC2160F6}"/>
    <hyperlink ref="B3513" r:id="rId3430" display="https://www.timeshighereducation.com/world-university-rankings/kirikkale-university" xr:uid="{346EAD98-B598-4D29-9D53-16F0185FFEDA}"/>
    <hyperlink ref="B3514" r:id="rId3431" display="https://www.timeshighereducation.com/location/a4zw0000000GnwxAAC" xr:uid="{60243EC3-99F5-4D04-8B12-06240FE4817C}"/>
    <hyperlink ref="B3515" r:id="rId3432" display="https://www.timeshighereducation.com/world-university-rankings/kirsehir-ahi-evran-university" xr:uid="{C936FCD2-2C7A-4408-BA96-410B2CFEEF7D}"/>
    <hyperlink ref="B3516" r:id="rId3433" display="https://www.timeshighereducation.com/location/a4zw0000000GnwxAAC" xr:uid="{D0A07003-44BF-4E75-A8F2-349DFC1C128A}"/>
    <hyperlink ref="B3517" r:id="rId3434" display="https://www.timeshighereducation.com/world-university-rankings/kitasato-university" xr:uid="{2836A330-916F-4115-8F3F-B909FF9B9097}"/>
    <hyperlink ref="B3518" r:id="rId3435" display="https://www.timeshighereducation.com/location/a4zw0000000GnwLAAS" xr:uid="{0779A899-1A51-4A1E-A57E-5AEE04029E23}"/>
    <hyperlink ref="B3519" r:id="rId3436" display="https://www.timeshighereducation.com/world-university-rankings/kocaeli-university" xr:uid="{D619C868-88A0-4C54-A398-8905E53F9A2F}"/>
    <hyperlink ref="B3520" r:id="rId3437" display="https://www.timeshighereducation.com/location/a4zw0000000GnwxAAC" xr:uid="{03E51F42-1AFA-4690-93FD-EA55D6432793}"/>
    <hyperlink ref="B3521" r:id="rId3438" display="https://www.timeshighereducation.com/world-university-rankings/kochi-university" xr:uid="{4A1E5330-030B-4B65-A46F-A1A04C998F2B}"/>
    <hyperlink ref="B3522" r:id="rId3439" display="https://www.timeshighereducation.com/location/a4zw0000000GnwLAAS" xr:uid="{0CB2BA65-07E2-4572-A79A-5FFC406802F7}"/>
    <hyperlink ref="B3523" r:id="rId3440" display="https://www.timeshighereducation.com/world-university-rankings/kochi-university-technology" xr:uid="{B85B9CFE-F0AA-4399-A74B-056547C1F7A1}"/>
    <hyperlink ref="B3524" r:id="rId3441" display="https://www.timeshighereducation.com/location/a4zw0000000GnwLAAS" xr:uid="{7974558C-D083-4BD1-96A4-411CD5C3B0F9}"/>
    <hyperlink ref="B3525" r:id="rId3442" display="https://www.timeshighereducation.com/world-university-rankings/kogakuin-university" xr:uid="{748A4046-2991-4AD8-A902-CB48330D0578}"/>
    <hyperlink ref="B3526" r:id="rId3443" display="https://www.timeshighereducation.com/location/a4zw0000000GnwLAAS" xr:uid="{76E4B654-F491-4A67-988E-9312C1319E6B}"/>
    <hyperlink ref="B3527" r:id="rId3444" display="https://www.timeshighereducation.com/world-university-rankings/konya-technical-university" xr:uid="{F23828D6-8310-414B-B961-555850EBFCCD}"/>
    <hyperlink ref="B3528" r:id="rId3445" display="https://www.timeshighereducation.com/location/a4zw0000000GnwxAAC" xr:uid="{D3594E80-91FA-4F77-890B-98B4A84DCEBF}"/>
    <hyperlink ref="B3529" r:id="rId3446" display="https://www.timeshighereducation.com/world-university-rankings/kwansei-gakuin-university" xr:uid="{B2DC5D68-48E3-49CC-993C-BE486058A62E}"/>
    <hyperlink ref="B3530" r:id="rId3447" display="https://www.timeshighereducation.com/location/a4zw0000000GnwLAAS" xr:uid="{2516E85B-E8D0-4EDE-80BA-B0E22EEDDB60}"/>
    <hyperlink ref="B3531" r:id="rId3448" display="https://www.timeshighereducation.com/world-university-rankings/kyoto-institute-technology" xr:uid="{D56B94F9-2248-4439-BD21-221CD3F9E2B4}"/>
    <hyperlink ref="B3532" r:id="rId3449" display="https://www.timeshighereducation.com/location/a4zw0000000GnwLAAS" xr:uid="{F712FEA5-3225-4261-980B-A85862086E28}"/>
    <hyperlink ref="B3533" r:id="rId3450" display="https://www.timeshighereducation.com/world-university-rankings/ladoke-akintola-university-technology" xr:uid="{AD465F3D-20C9-4591-B0E1-372F153419EE}"/>
    <hyperlink ref="B3534" r:id="rId3451" display="https://www.timeshighereducation.com/location/a4zw0000000GnwDAAS" xr:uid="{32739BE9-C08D-4B9D-97F5-3DAFB33C0DD2}"/>
    <hyperlink ref="B3535" r:id="rId3452" display="https://www.timeshighereducation.com/world-university-rankings/lagos-state-university" xr:uid="{27659832-44C9-4279-8D6B-97E2805F1E1A}"/>
    <hyperlink ref="B3536" r:id="rId3453" display="https://www.timeshighereducation.com/location/a4zw0000000GnwDAAS" xr:uid="{2E447CB7-8CED-4AC7-A4F3-826671B6CFB1}"/>
    <hyperlink ref="B3537" r:id="rId3454" display="https://www.timeshighereducation.com/world-university-rankings/lahore-college-women-university-lcwu" xr:uid="{A9F77C07-20B4-45C5-913F-09315EE02CAE}"/>
    <hyperlink ref="B3538" r:id="rId3455" display="https://www.timeshighereducation.com/location/a4zw0000000GnwkAAC" xr:uid="{510B77EF-7E3E-49DA-AABD-DA1D2BF8C2C0}"/>
    <hyperlink ref="B3539" r:id="rId3456" display="https://www.timeshighereducation.com/world-university-rankings/larbi-tebessi-university" xr:uid="{DD53B3E2-F462-4FC3-953A-4C09BC038887}"/>
    <hyperlink ref="B3540" r:id="rId3457" display="https://www.timeshighereducation.com/location/a4zw0000000GnvoAAC" xr:uid="{DDD2E059-B5CB-472C-83D7-485F19F58308}"/>
    <hyperlink ref="B3541" r:id="rId3458" display="https://www.timeshighereducation.com/world-university-rankings/latvia-university-life-sciences-and-technologies" xr:uid="{3979B886-2C28-4650-BDB6-365942E5D0AA}"/>
    <hyperlink ref="B3542" r:id="rId3459" display="https://www.timeshighereducation.com/location/a4zw0000000GnxMAAS" xr:uid="{3B10CCF2-A634-423B-92CC-491E71AB3B84}"/>
    <hyperlink ref="B3543" r:id="rId3460" display="https://www.timeshighereducation.com/world-university-rankings/ln-gumilyov-eurasian-national-university" xr:uid="{6F38A496-8CC1-4FD5-B6F8-709E18D8F31D}"/>
    <hyperlink ref="B3544" r:id="rId3461" display="https://www.timeshighereducation.com/location/a4zw0000000GnwHAAS" xr:uid="{F97B4E25-D73D-4796-A0A4-A508640FF6EC}"/>
    <hyperlink ref="B3547" r:id="rId3462" display="https://www.timeshighereducation.com/world-university-rankings/londrina-state-university" xr:uid="{C2DB8D3F-DD7B-4BAE-908E-AEDC9BBA793E}"/>
    <hyperlink ref="B3548" r:id="rId3463" display="https://www.timeshighereducation.com/location/a4zw0000000GnyUAAS" xr:uid="{0FF6D298-2D75-48AB-9CC1-8A564E98F600}"/>
    <hyperlink ref="B3549" r:id="rId3464" display="https://www.timeshighereducation.com/world-university-rankings/loyola-marymount-university" xr:uid="{D041746F-9ECB-4E24-9BD3-A0D7C1796ACD}"/>
    <hyperlink ref="B3550" r:id="rId3465" display="https://www.timeshighereducation.com/location/a4zw0000000GnyEAAS" xr:uid="{7A892913-F07C-49E4-9F14-75A2DF76B9B5}"/>
    <hyperlink ref="B3551" r:id="rId3466" display="https://www.timeshighereducation.com/world-university-rankings/lublin-university-technology" xr:uid="{23336819-D911-4B7D-B615-B2C44D69A533}"/>
    <hyperlink ref="B3552" r:id="rId3467" display="https://www.timeshighereducation.com/location/a4zw0000000GnxAAAS" xr:uid="{E44E49DE-2DA0-4B52-B881-8FFFF003B512}"/>
    <hyperlink ref="B3553" r:id="rId3468" display="https://www.timeshighereducation.com/world-university-rankings/lucian-blaga-university-sibiu-0" xr:uid="{6013BAF3-BE38-45D4-BFF7-D9FE7656CC1A}"/>
    <hyperlink ref="B3554" r:id="rId3469" display="https://www.timeshighereducation.com/location/a4zw0000000GnxBAAS" xr:uid="{54D76248-5251-4A8A-886A-03E49BFDBF91}"/>
    <hyperlink ref="B3555" r:id="rId3470" display="https://www.timeshighereducation.com/world-university-rankings/national-university-lviv-polytechnic" xr:uid="{5A1B88E2-2ED4-4E53-8BB4-E301B57E14D0}"/>
    <hyperlink ref="B3556" r:id="rId3471" display="https://www.timeshighereducation.com/location/a4zw0000000GnxGAAS" xr:uid="{3FF56723-9D49-4DA6-9699-668DDC5461C9}"/>
    <hyperlink ref="B3557" r:id="rId3472" display="https://www.timeshighereducation.com/world-university-rankings/mackenzie-presbyterian-university" xr:uid="{41C83E1E-2B27-48B6-938E-D58E004BFE84}"/>
    <hyperlink ref="B3558" r:id="rId3473" display="https://www.timeshighereducation.com/location/a4zw0000000GnyUAAS" xr:uid="{FA0D8DC5-FFF5-434B-BBF1-4ABB3917AB42}"/>
    <hyperlink ref="B3559" r:id="rId3474" display="https://www.timeshighereducation.com/world-university-rankings/mahasarakham-university" xr:uid="{AFE3CB7D-D6F3-4486-B0D9-77439B7C7EC3}"/>
    <hyperlink ref="B3560" r:id="rId3475" display="https://www.timeshighereducation.com/location/a4zw0000000GnwYAAS" xr:uid="{9C27C5F7-7E1C-4DDD-8DC9-B1A249DB965C}"/>
    <hyperlink ref="B3561" r:id="rId3476" display="https://www.timeshighereducation.com/world-university-rankings/manisa-celal-bayar-university" xr:uid="{72085810-009E-4C7F-9B2B-F019AFDDBC12}"/>
    <hyperlink ref="B3562" r:id="rId3477" display="https://www.timeshighereducation.com/location/a4zw0000000GnwxAAC" xr:uid="{28316331-5517-43FD-BA23-553BB2DCB332}"/>
    <hyperlink ref="B3563" r:id="rId3478" display="https://www.timeshighereducation.com/world-university-rankings/mapua-university" xr:uid="{CF792259-AC19-4818-9061-2E133546B1B6}"/>
    <hyperlink ref="B3564" r:id="rId3479" display="https://www.timeshighereducation.com/location/a4zw0000000GnwWAAS" xr:uid="{CAC993DD-2B7D-4EF8-8014-5C83514A9D09}"/>
    <hyperlink ref="B3565" r:id="rId3480" display="https://www.timeshighereducation.com/world-university-rankings/mapua-university" xr:uid="{D1755F7C-0144-4939-89CD-832A77FBABC3}"/>
    <hyperlink ref="B3566" r:id="rId3481" display="https://www.timeshighereducation.com/world-university-rankings/maria-curie-sklodowska-university-umcs" xr:uid="{F5428FFF-0677-4F6A-A522-B0C349CCCACF}"/>
    <hyperlink ref="B3567" r:id="rId3482" display="https://www.timeshighereducation.com/location/a4zw0000000GnxAAAS" xr:uid="{3A24EC3F-3DDD-48B9-9AC7-3448F4A694CF}"/>
    <hyperlink ref="B3568" r:id="rId3483" display="https://www.timeshighereducation.com/world-university-rankings/marmara-university" xr:uid="{03869775-06F0-4EB6-916B-C0922C1AD0DA}"/>
    <hyperlink ref="B3569" r:id="rId3484" display="https://www.timeshighereducation.com/location/a4zw0000000GnwxAAC" xr:uid="{4F20EC55-A8FE-4877-B144-2DE54468B503}"/>
    <hyperlink ref="B3570" r:id="rId3485" display="https://www.timeshighereducation.com/world-university-rankings/matej-bel-university" xr:uid="{7B8092A5-F7D2-4179-86F3-BB787F337469}"/>
    <hyperlink ref="B3571" r:id="rId3486" display="https://www.timeshighereducation.com/location/a4zw0000000GnxDAAS" xr:uid="{CF61B405-517A-4419-B7CC-79003FD04FFA}"/>
    <hyperlink ref="B3572" r:id="rId3487" display="https://www.timeshighereducation.com/world-university-rankings/meiji-university" xr:uid="{D7C0D78C-1DFE-4C01-BA4A-54EBE0CA63CC}"/>
    <hyperlink ref="B3573" r:id="rId3488" display="https://www.timeshighereducation.com/location/a4zw0000000GnwLAAS" xr:uid="{5AA95506-D9A2-49C6-9162-60B424867FEA}"/>
    <hyperlink ref="B3574" r:id="rId3489" display="https://www.timeshighereducation.com/world-university-rankings/meijo-university" xr:uid="{6607A5D8-BC7F-489E-87B6-0F987D366D69}"/>
    <hyperlink ref="B3575" r:id="rId3490" display="https://www.timeshighereducation.com/location/a4zw0000000GnwLAAS" xr:uid="{A5FB4522-2FF9-4907-82F6-F281D7837592}"/>
    <hyperlink ref="B3578" r:id="rId3491" display="https://www.timeshighereducation.com/world-university-rankings/mersin-university" xr:uid="{03A8F0E5-DAA2-4460-BA35-5F0C0642364E}"/>
    <hyperlink ref="B3579" r:id="rId3492" display="https://www.timeshighereducation.com/location/a4zw0000000GnwxAAC" xr:uid="{12EF43AC-3ECB-4732-9480-CABE88C88C8A}"/>
    <hyperlink ref="B3580" r:id="rId3493" display="https://www.timeshighereducation.com/world-university-rankings/metropolitan-autonomous-university" xr:uid="{79BF70D7-725A-4D6D-A470-4FDB49B75CE9}"/>
    <hyperlink ref="B3581" r:id="rId3494" display="https://www.timeshighereducation.com/location/a4zw0000000GnyAAAS" xr:uid="{E9CE02A7-3597-476B-B9FC-BC615B204B83}"/>
    <hyperlink ref="B3582" r:id="rId3495" display="https://www.timeshighereducation.com/world-university-rankings/mhamed-bougara-university-boumerdes" xr:uid="{7177186A-9104-42AC-8F67-9D951A44480C}"/>
    <hyperlink ref="B3583" r:id="rId3496" display="https://www.timeshighereducation.com/location/a4zw0000000GnvoAAC" xr:uid="{A8516CA5-E71A-4C81-B21D-A6AC2652D43C}"/>
    <hyperlink ref="B3584" r:id="rId3497" display="https://www.timeshighereducation.com/world-university-rankings/middle-technical-university" xr:uid="{F517B48F-26C2-4E02-9FD7-4FDD02E2FF20}"/>
    <hyperlink ref="B3585" r:id="rId3498" display="https://www.timeshighereducation.com/location/a4zw0000000GnwnAAC" xr:uid="{50C861FA-A663-4028-B042-D6AA69882488}"/>
    <hyperlink ref="B3586" r:id="rId3499" display="https://www.timeshighereducation.com/world-university-rankings/mie-university" xr:uid="{74EF1767-ECDD-4128-B914-C4918C4BFFE9}"/>
    <hyperlink ref="B3587" r:id="rId3500" display="https://www.timeshighereducation.com/location/a4zw0000000GnwLAAS" xr:uid="{3EA63BF6-C22E-448C-B59B-30E38245487E}"/>
    <hyperlink ref="B3588" r:id="rId3501" display="https://www.timeshighereducation.com/world-university-rankings/mindanao-state-university-iligan-institute-technology" xr:uid="{58DE0D75-B10F-4163-81F9-4E7350240C53}"/>
    <hyperlink ref="B3589" r:id="rId3502" display="https://www.timeshighereducation.com/location/a4zw0000000GnwWAAS" xr:uid="{91509E08-62DE-435D-9884-BB221F5D819E}"/>
    <hyperlink ref="B3590" r:id="rId3503" display="https://www.timeshighereducation.com/world-university-rankings/ming-chuan-university" xr:uid="{756626F2-17B5-470A-8E00-5D36737C2CA2}"/>
    <hyperlink ref="B3591" r:id="rId3504" display="https://www.timeshighereducation.com/location/a4zw0000000GnwPAAS" xr:uid="{DD364655-7871-4736-8AEB-1C229E402009}"/>
    <hyperlink ref="B3594" r:id="rId3505" display="https://www.timeshighereducation.com/world-university-rankings/misr-university-science-and-technology" xr:uid="{83636FAF-5AF1-4E04-8BEC-F7707C0F79BA}"/>
    <hyperlink ref="B3595" r:id="rId3506" display="https://www.timeshighereducation.com/location/a4zw0000000GnvpAAC" xr:uid="{89310099-899D-414C-A964-5B3BBC34FC51}"/>
    <hyperlink ref="B3596" r:id="rId3507" display="https://www.timeshighereducation.com/world-university-rankings/morgan-state-university" xr:uid="{33F968B2-7075-4808-9BF1-CD046B884719}"/>
    <hyperlink ref="B3597" r:id="rId3508" display="https://www.timeshighereducation.com/location/a4zw0000000GnyEAAS" xr:uid="{63A45A62-08C5-420E-BC52-541364BD7E12}"/>
    <hyperlink ref="B3602" r:id="rId3509" display="https://www.timeshighereducation.com/world-university-rankings/moulay-ismail-university" xr:uid="{175571E8-4A37-4756-9395-095B4FA721C5}"/>
    <hyperlink ref="B3603" r:id="rId3510" display="https://www.timeshighereducation.com/location/a4zw0000000GnvrAAC" xr:uid="{C87EBD3F-9EC2-4A97-9F83-31963C58DDA5}"/>
    <hyperlink ref="B3604" r:id="rId3511" display="https://www.timeshighereducation.com/world-university-rankings/m-s-ramaiah-university-applied-sciences-ruas" xr:uid="{0457C0D4-5D94-4E71-9DBE-B3B4AE01F983}"/>
    <hyperlink ref="B3605" r:id="rId3512" display="https://www.timeshighereducation.com/location/a4zw0000000GnweAAC" xr:uid="{7AA6DD8A-A2E7-4824-B714-C82CC72FE113}"/>
    <hyperlink ref="B3606" r:id="rId3513" display="https://www.timeshighereducation.com/world-university-rankings/mugla-sitki-kocman-university" xr:uid="{46AF9C89-F6A5-416C-8E2E-FFF4C368EBD1}"/>
    <hyperlink ref="B3607" r:id="rId3514" display="https://www.timeshighereducation.com/location/a4zw0000000GnwxAAC" xr:uid="{1A427A33-A54A-40D2-A6ED-89A5E46C93E6}"/>
    <hyperlink ref="B3608" r:id="rId3515" display="https://www.timeshighereducation.com/world-university-rankings/muhimbili-university-health-and-allied-sciences" xr:uid="{B7E407E3-EB3A-4B77-A69C-60A5C04E0C10}"/>
    <hyperlink ref="B3609" r:id="rId3516" display="https://www.timeshighereducation.com/location/a4zw0000000GnvkAAC" xr:uid="{18B761ED-A575-44E4-8AFB-9CF9F69D53B2}"/>
    <hyperlink ref="B3610" r:id="rId3517" display="https://www.timeshighereducation.com/world-university-rankings/muroran-institute-technology" xr:uid="{6BDBDC74-0497-43A1-BB3A-DE77D4A8BCBE}"/>
    <hyperlink ref="B3611" r:id="rId3518" display="https://www.timeshighereducation.com/location/a4zw0000000GnwLAAS" xr:uid="{00E55596-79BA-4D23-8AF9-3AD7CE4762DD}"/>
    <hyperlink ref="B3612" r:id="rId3519" display="https://www.timeshighereducation.com/world-university-rankings/mus-alparslan-university" xr:uid="{B4C84BCC-B786-4A8A-BEDC-14DD4504330B}"/>
    <hyperlink ref="B3613" r:id="rId3520" display="https://www.timeshighereducation.com/location/a4zw0000000GnwxAAC" xr:uid="{5D4B7B69-0D63-4C07-9443-92D8F35E09E0}"/>
    <hyperlink ref="B3614" r:id="rId3521" display="https://www.timeshighereducation.com/world-university-rankings/mustansiriyah-university" xr:uid="{1B4BBD7D-8784-40C9-9747-389079A4DDE3}"/>
    <hyperlink ref="B3615" r:id="rId3522" display="https://www.timeshighereducation.com/location/a4zw0000000GnwnAAC" xr:uid="{F3AB271D-443B-45D0-B54F-0D276B5EA45D}"/>
    <hyperlink ref="B3616" r:id="rId3523" display="https://www.timeshighereducation.com/world-university-rankings/nara-womens-university" xr:uid="{CC579572-FDCF-4CEA-AD94-49BE4A2C9D88}"/>
    <hyperlink ref="B3617" r:id="rId3524" display="https://www.timeshighereducation.com/location/a4zw0000000GnwLAAS" xr:uid="{BE13F5B6-C6A0-47EE-ADB2-3BD30E8FD6BB}"/>
    <hyperlink ref="B3618" r:id="rId3525" display="https://www.timeshighereducation.com/world-university-rankings/naresuan-university" xr:uid="{8E37E03D-8D28-442E-A7BB-78DB85539ED2}"/>
    <hyperlink ref="B3619" r:id="rId3526" display="https://www.timeshighereducation.com/location/a4zw0000000GnwYAAS" xr:uid="{CE7D0EF0-CC3E-4F4F-A709-616488D77579}"/>
    <hyperlink ref="B3620" r:id="rId3527" display="https://www.timeshighereducation.com/world-university-rankings/national-aviation-university" xr:uid="{ED58610A-7323-426D-A715-B2C22C9BD423}"/>
    <hyperlink ref="B3621" r:id="rId3528" display="https://www.timeshighereducation.com/location/a4zw0000000GnxGAAS" xr:uid="{54E9F969-200A-4DC1-B62A-2857A9D1CC6E}"/>
    <hyperlink ref="B3622" r:id="rId3529" display="https://www.timeshighereducation.com/world-university-rankings/national-changhua-university-education" xr:uid="{8F54ABBF-D193-49D6-A201-08FC44D8813B}"/>
    <hyperlink ref="B3623" r:id="rId3530" display="https://www.timeshighereducation.com/location/a4zw0000000GnwPAAS" xr:uid="{EC3DD886-1A5C-4A72-8B1C-43545FD74463}"/>
    <hyperlink ref="B3624" r:id="rId3531" display="https://www.timeshighereducation.com/world-university-rankings/national-chiayi-university" xr:uid="{71CE81F3-F99C-4124-B77D-9C8789B80601}"/>
    <hyperlink ref="B3625" r:id="rId3532" display="https://www.timeshighereducation.com/location/a4zw0000000GnwPAAS" xr:uid="{54865990-86F3-4585-B845-960BB8459478}"/>
    <hyperlink ref="B3626" r:id="rId3533" display="https://www.timeshighereducation.com/world-university-rankings/national-chi-nan-university" xr:uid="{FBC3CCA6-2AFB-4A14-85C8-658B492B0203}"/>
    <hyperlink ref="B3627" r:id="rId3534" display="https://www.timeshighereducation.com/location/a4zw0000000GnwPAAS" xr:uid="{03C21880-7A2B-40C8-A62B-29454094F46A}"/>
    <hyperlink ref="B3628" r:id="rId3535" display="https://www.timeshighereducation.com/world-university-rankings/national-chin-yi-university-technology" xr:uid="{7AB6E808-7D05-4C71-943D-F82C75E9EAB7}"/>
    <hyperlink ref="B3629" r:id="rId3536" display="https://www.timeshighereducation.com/location/a4zw0000000GnwPAAS" xr:uid="{2F050AD8-EE6C-4E23-97D3-9CF25C16973B}"/>
    <hyperlink ref="B3630" r:id="rId3537" display="https://www.timeshighereducation.com/world-university-rankings/national-dong-hwa-university" xr:uid="{31752301-00F7-4E70-BFB0-8173AF550E8A}"/>
    <hyperlink ref="B3631" r:id="rId3538" display="https://www.timeshighereducation.com/location/a4zw0000000GnwPAAS" xr:uid="{03965482-32DF-47F5-9281-EC194EDD8E24}"/>
    <hyperlink ref="B3632" r:id="rId3539" display="https://www.timeshighereducation.com/world-university-rankings/national-dong-hwa-university" xr:uid="{8B9B1907-B299-4B44-8D19-EADAEFD3D874}"/>
    <hyperlink ref="B3633" r:id="rId3540" display="https://www.timeshighereducation.com/world-university-rankings/national-formosa-university" xr:uid="{C7DD5AF7-4B2B-47C3-9F91-211A3EECD44A}"/>
    <hyperlink ref="B3634" r:id="rId3541" display="https://www.timeshighereducation.com/location/a4zw0000000GnwPAAS" xr:uid="{F4B4CCB2-950A-4E6E-B262-BCC17387779C}"/>
    <hyperlink ref="B3635" r:id="rId3542" display="https://www.timeshighereducation.com/world-university-rankings/national-ilan-university" xr:uid="{3ECB5D43-58E8-4C14-947F-FEF18B3ABACA}"/>
    <hyperlink ref="B3636" r:id="rId3543" display="https://www.timeshighereducation.com/location/a4zw0000000GnwPAAS" xr:uid="{E02B415B-57F9-49BB-8B51-185DE3E82D47}"/>
    <hyperlink ref="B3637" r:id="rId3544" display="https://www.timeshighereducation.com/world-university-rankings/national-pingtung-university-science-and-technology" xr:uid="{3B4AB972-262B-44A8-A487-B0BC3CD82F4E}"/>
    <hyperlink ref="B3638" r:id="rId3545" display="https://www.timeshighereducation.com/location/a4zw0000000GnwPAAS" xr:uid="{214532EF-6086-412A-8440-675D511EB98C}"/>
    <hyperlink ref="B3641" r:id="rId3546" display="https://www.timeshighereducation.com/world-university-rankings/national-taipei-university" xr:uid="{EB89AA0F-D987-4420-9AB7-48CDD7D07A99}"/>
    <hyperlink ref="B3642" r:id="rId3547" display="https://www.timeshighereducation.com/location/a4zw0000000GnwPAAS" xr:uid="{2C64230B-2C65-4825-B72A-605F0FDEC1C8}"/>
    <hyperlink ref="B3643" r:id="rId3548" display="https://www.timeshighereducation.com/world-university-rankings/national-technical-university-kharkiv-polytechnic-institute" xr:uid="{24562462-AAFE-4B91-BF6A-AE97FBAB8879}"/>
    <hyperlink ref="B3644" r:id="rId3549" display="https://www.timeshighereducation.com/location/a4zw0000000GnxGAAS" xr:uid="{8EC862B8-4A7A-4601-B50C-6635F4F04E1B}"/>
    <hyperlink ref="B3645" r:id="rId3550" display="https://www.timeshighereducation.com/world-university-rankings/national-technical-university-ukraine-igor-sikorsky-kyiv-polytechnic" xr:uid="{30C454E3-EE50-4E39-B531-530B93FACC1D}"/>
    <hyperlink ref="B3646" r:id="rId3551" display="https://www.timeshighereducation.com/location/a4zw0000000GnxGAAS" xr:uid="{917A771F-09AF-47D8-89AB-4EF63577A895}"/>
    <hyperlink ref="B3647" r:id="rId3552" display="https://www.timeshighereducation.com/world-university-rankings/national-united-university" xr:uid="{2E0452C6-3823-4229-9DD6-B3A506A8C724}"/>
    <hyperlink ref="B3648" r:id="rId3553" display="https://www.timeshighereducation.com/location/a4zw0000000GnwPAAS" xr:uid="{7681542E-DA1E-4665-B10A-2DA1D2C41C18}"/>
    <hyperlink ref="B3649" r:id="rId3554" display="https://www.timeshighereducation.com/world-university-rankings/national-university-colombia" xr:uid="{6CC8F758-CD2F-4AD5-8817-A032769C1D47}"/>
    <hyperlink ref="B3650" r:id="rId3555" display="https://www.timeshighereducation.com/location/a4zw0000000GnycAAC" xr:uid="{BB90260C-0AC1-46F1-A97B-3523CE5EB0C9}"/>
    <hyperlink ref="B3651" r:id="rId3556" display="https://www.timeshighereducation.com/world-university-rankings/national-university-comahue-unco" xr:uid="{3FCD0EA5-763D-497C-BCAF-7766C432DB71}"/>
    <hyperlink ref="B3652" r:id="rId3557" display="https://www.timeshighereducation.com/location/a4zw0000000GnyZAAS" xr:uid="{2937A59A-FC85-4968-89B1-304495AE675C}"/>
    <hyperlink ref="B3653" r:id="rId3558" display="https://www.timeshighereducation.com/world-university-rankings/universidad-nacional-de-cordoba" xr:uid="{5559B849-0559-4E65-8222-4222C431D87D}"/>
    <hyperlink ref="B3654" r:id="rId3559" display="https://www.timeshighereducation.com/location/a4zw0000000GnyZAAS" xr:uid="{259C23B8-5CE8-41FB-B3DF-8CF2F60984C5}"/>
    <hyperlink ref="B3655" r:id="rId3560" display="https://www.timeshighereducation.com/world-university-rankings/national-university-cuyo" xr:uid="{E0582311-5B18-4A02-97B0-BD65EB2D687D}"/>
    <hyperlink ref="B3656" r:id="rId3561" display="https://www.timeshighereducation.com/location/a4zw0000000GnyZAAS" xr:uid="{D125E9CF-B7C3-40E2-89A6-39C062AD2422}"/>
    <hyperlink ref="B3657" r:id="rId3562" display="https://www.timeshighereducation.com/world-university-rankings/national-university-kaohsiung" xr:uid="{C9430F73-150A-4CEF-8E70-9927E71ECAE6}"/>
    <hyperlink ref="B3658" r:id="rId3563" display="https://www.timeshighereducation.com/location/a4zw0000000GnwPAAS" xr:uid="{E344B4C8-1E70-45A7-9E57-C30F97E90CCE}"/>
    <hyperlink ref="B3659" r:id="rId3564" display="https://www.timeshighereducation.com/world-university-rankings/national-university-la-plata" xr:uid="{8FA5E1AA-ADE5-4F29-97D0-BCDABBB59E22}"/>
    <hyperlink ref="B3660" r:id="rId3565" display="https://www.timeshighereducation.com/location/a4zw0000000GnyZAAS" xr:uid="{BDFEF4AF-6336-47B4-AF4C-10FDEC3BC713}"/>
    <hyperlink ref="B3661" r:id="rId3566" display="https://www.timeshighereducation.com/world-university-rankings/national-university-life-and-environmental-sciences-ukraine" xr:uid="{88DB2779-7B4D-4718-8FAE-6AE8DB7F3BBA}"/>
    <hyperlink ref="B3662" r:id="rId3567" display="https://www.timeshighereducation.com/location/a4zw0000000GnxGAAS" xr:uid="{F339F6AD-6AEA-4773-917A-EB5FB64CA1EF}"/>
    <hyperlink ref="B3663" r:id="rId3568" display="https://www.timeshighereducation.com/world-university-rankings/national-university-medical-sciences-nums" xr:uid="{890C5E5E-DEC5-4120-8ADA-9B8C27636601}"/>
    <hyperlink ref="B3664" r:id="rId3569" display="https://www.timeshighereducation.com/location/a4zw0000000GnwkAAC" xr:uid="{DC4C8330-0248-4EDA-9B4F-D4E9F2037785}"/>
    <hyperlink ref="B3665" r:id="rId3570" display="https://www.timeshighereducation.com/world-university-rankings/national-university-mongolia" xr:uid="{D0704CB5-4A3B-465B-89F2-AB86C1F0038C}"/>
    <hyperlink ref="B3666" r:id="rId3571" display="https://www.timeshighereducation.com/location/a4zw0000000GnwOAAS" xr:uid="{220F90E3-2EFE-4B4A-BFA0-73C3B088B089}"/>
    <hyperlink ref="B3667" r:id="rId3572" display="https://www.timeshighereducation.com/world-university-rankings/national-university-san-martin" xr:uid="{26788553-0268-4DAC-8F6F-03F5BAE1309F}"/>
    <hyperlink ref="B3668" r:id="rId3573" display="https://www.timeshighereducation.com/location/a4zw0000000GnyZAAS" xr:uid="{8D199AF4-7308-469C-A1EC-417AA89F734D}"/>
    <hyperlink ref="B3669" r:id="rId3574" display="https://www.timeshighereducation.com/world-university-rankings/ned-university-engineering-and-technology" xr:uid="{F893D6BE-2A64-40B8-9131-1181A2830942}"/>
    <hyperlink ref="B3670" r:id="rId3575" display="https://www.timeshighereducation.com/location/a4zw0000000GnwkAAC" xr:uid="{8241E52A-A284-4038-BD90-3CB90C3F0377}"/>
    <hyperlink ref="B3671" r:id="rId3576" display="https://www.timeshighereducation.com/world-university-rankings/nigde-omer-halisdemir-university" xr:uid="{AF22029B-4931-4D3A-B948-4267E9002F10}"/>
    <hyperlink ref="B3672" r:id="rId3577" display="https://www.timeshighereducation.com/location/a4zw0000000GnwxAAC" xr:uid="{BD0D3D07-10E7-4766-9B22-82630D0A3668}"/>
    <hyperlink ref="B3673" r:id="rId3578" display="https://www.timeshighereducation.com/world-university-rankings/nitte-deemed-be-university" xr:uid="{94F8A8F7-7B4F-4C8F-A3DF-AB52A965BF91}"/>
    <hyperlink ref="B3674" r:id="rId3579" display="https://www.timeshighereducation.com/location/a4zw0000000GnweAAC" xr:uid="{6BE047FD-2415-491A-A8A2-4BA87E26828A}"/>
    <hyperlink ref="B3677" r:id="rId3580" display="https://www.timeshighereducation.com/world-university-rankings/nnamdi-azikiwe-university" xr:uid="{7F94C729-5B07-4C50-84EB-988AB0C8F858}"/>
    <hyperlink ref="B3678" r:id="rId3581" display="https://www.timeshighereducation.com/location/a4zw0000000GnwDAAS" xr:uid="{1F3AFE55-930E-40F1-BCFE-F8DC12DD07C2}"/>
    <hyperlink ref="B3685" r:id="rId3582" display="https://www.timeshighereducation.com/world-university-rankings/northern-technical-university" xr:uid="{CF5476D7-8229-49E9-BAD5-2A15C2675B55}"/>
    <hyperlink ref="B3686" r:id="rId3583" display="https://www.timeshighereducation.com/location/a4zw0000000GnwnAAC" xr:uid="{1C0ED5D1-B9BE-4630-BE79-E63C2EB25BD0}"/>
    <hyperlink ref="B3687" r:id="rId3584" display="https://www.timeshighereducation.com/world-university-rankings/north-university-china" xr:uid="{4684055D-72F3-49BD-9D99-88444791A64D}"/>
    <hyperlink ref="B3688" r:id="rId3585" display="https://www.timeshighereducation.com/location/a4zw0000000GnwKAAS" xr:uid="{A6FB1C0B-54EE-4B0A-88BA-321475810F1F}"/>
    <hyperlink ref="B3693" r:id="rId3586" display="https://www.timeshighereducation.com/world-university-rankings/nueva-granada-military-university" xr:uid="{7AB84571-05D1-4F3A-A6D5-EB4E58E1FBBB}"/>
    <hyperlink ref="B3694" r:id="rId3587" display="https://www.timeshighereducation.com/location/a4zw0000000GnycAAC" xr:uid="{A9320EA2-C1AD-42B9-82D5-BB8CD50D8219}"/>
    <hyperlink ref="B3695" r:id="rId3588" display="https://www.timeshighereducation.com/world-university-rankings/obafemi-awolowo-university" xr:uid="{A7B24499-266E-4163-8DBE-CD5ABBBBFCE7}"/>
    <hyperlink ref="B3696" r:id="rId3589" display="https://www.timeshighereducation.com/location/a4zw0000000GnwDAAS" xr:uid="{256A68B8-C2DD-4DF8-9C85-A160A732BE17}"/>
    <hyperlink ref="B3697" r:id="rId3590" display="https://www.timeshighereducation.com/world-university-rankings/ochanomizu-university" xr:uid="{FFBCAF3A-94AD-4E9E-92A1-4AC9C908F1FE}"/>
    <hyperlink ref="B3698" r:id="rId3591" display="https://www.timeshighereducation.com/location/a4zw0000000GnwLAAS" xr:uid="{A3D59FCF-E0C9-4F51-9D47-7C9F844234A9}"/>
    <hyperlink ref="B3699" r:id="rId3592" display="https://www.timeshighereducation.com/world-university-rankings/october-university-modern-sciences-and-arts-msa" xr:uid="{20CB3E3E-C6FA-4004-ABDE-F86592E35D7B}"/>
    <hyperlink ref="B3700" r:id="rId3593" display="https://www.timeshighereducation.com/location/a4zw0000000GnvpAAC" xr:uid="{2D0E726B-E0B1-400B-B3DA-BB29B44B7D3C}"/>
    <hyperlink ref="B3701" r:id="rId3594" display="https://www.timeshighereducation.com/world-university-rankings/odessa-iimechnikov-national-university-0" xr:uid="{2029D47C-A32F-4EC4-8D04-39D864BC5C2B}"/>
    <hyperlink ref="B3702" r:id="rId3595" display="https://www.timeshighereducation.com/location/a4zw0000000GnxGAAS" xr:uid="{97E78A50-DF82-4219-AF7B-A457996DA95D}"/>
    <hyperlink ref="B3705" r:id="rId3596" display="https://www.timeshighereducation.com/world-university-rankings/oita-university" xr:uid="{F50BAAF4-D428-40AF-AF90-854B3FEE2CFE}"/>
    <hyperlink ref="B3706" r:id="rId3597" display="https://www.timeshighereducation.com/location/a4zw0000000GnwLAAS" xr:uid="{9104F29E-E6ED-433B-ABF8-5D6EFA126B86}"/>
    <hyperlink ref="B3707" r:id="rId3598" display="https://www.timeshighereducation.com/world-university-rankings/okayama-university-science" xr:uid="{81D820C2-3CCC-4A34-855F-7AC000FB43EB}"/>
    <hyperlink ref="B3708" r:id="rId3599" display="https://www.timeshighereducation.com/location/a4zw0000000GnwLAAS" xr:uid="{5D297269-94BD-490D-A69F-F1FB268ACDAB}"/>
    <hyperlink ref="B3709" r:id="rId3600" display="https://www.timeshighereducation.com/world-university-rankings/oles-honchar-dnipro-national-university" xr:uid="{0BD9EB95-E6FE-4D58-9721-8AACF93DA7E3}"/>
    <hyperlink ref="B3710" r:id="rId3601" display="https://www.timeshighereducation.com/location/a4zw0000000GnxGAAS" xr:uid="{4489250D-60F3-499A-933B-5E8059C846CD}"/>
    <hyperlink ref="B3713" r:id="rId3602" display="https://www.timeshighereducation.com/world-university-rankings/ondokuz-mayis-university" xr:uid="{7EC62545-C77D-4237-A0DC-E44911A9BFE1}"/>
    <hyperlink ref="B3714" r:id="rId3603" display="https://www.timeshighereducation.com/location/a4zw0000000GnwxAAC" xr:uid="{52D6058A-F2C8-4EFA-9D59-81D39A81B99A}"/>
    <hyperlink ref="B3715" r:id="rId3604" display="https://www.timeshighereducation.com/world-university-rankings/oran-1-university" xr:uid="{AD36D3A3-038F-432B-84B9-BFAA2EBB0ED2}"/>
    <hyperlink ref="B3716" r:id="rId3605" display="https://www.timeshighereducation.com/location/a4zw0000000GnvoAAC" xr:uid="{D4A918EB-2659-451E-A9EB-98B232920957}"/>
    <hyperlink ref="B3717" r:id="rId3606" display="https://www.timeshighereducation.com/world-university-rankings/ordu-university" xr:uid="{C5754768-9344-4E5C-A054-74A923F8C244}"/>
    <hyperlink ref="B3718" r:id="rId3607" display="https://www.timeshighereducation.com/location/a4zw0000000GnwxAAC" xr:uid="{83D8FA2E-940E-47A1-9C1D-5407B0F88845}"/>
    <hyperlink ref="B3719" r:id="rId3608" display="https://www.timeshighereducation.com/world-university-rankings/osaka-institute-technology" xr:uid="{AB70A428-9788-4725-9995-2A9250936E45}"/>
    <hyperlink ref="B3720" r:id="rId3609" display="https://www.timeshighereducation.com/location/a4zw0000000GnwLAAS" xr:uid="{5FAA6268-A563-4C74-BC5B-0D467BA5D54A}"/>
    <hyperlink ref="B3721" r:id="rId3610" display="https://www.timeshighereducation.com/world-university-rankings/osaka-medical-and-pharmaceutical-university" xr:uid="{C3A7114B-07DD-49D0-8FC0-355B155A27AC}"/>
    <hyperlink ref="B3722" r:id="rId3611" display="https://www.timeshighereducation.com/location/a4zw0000000GnwLAAS" xr:uid="{C23360E6-D702-4D64-81D9-7F944BE16A47}"/>
    <hyperlink ref="B3723" r:id="rId3612" display="https://www.timeshighereducation.com/world-university-rankings/ovidius-university-constanta" xr:uid="{3962458E-66E9-4A38-802F-0C190FF1FA7B}"/>
    <hyperlink ref="B3724" r:id="rId3613" display="https://www.timeshighereducation.com/location/a4zw0000000GnxBAAS" xr:uid="{05A85382-E183-427D-B749-C4972BFA33CA}"/>
    <hyperlink ref="B3725" r:id="rId3614" display="https://www.timeshighereducation.com/world-university-rankings/pace-university-new-york" xr:uid="{4AD68061-3159-41A4-BD7D-6FE4927E63C2}"/>
    <hyperlink ref="B3726" r:id="rId3615" display="https://www.timeshighereducation.com/location/a4zw0000000GnyEAAS" xr:uid="{85BC9002-72C0-47E3-AE55-75F14F83243C}"/>
    <hyperlink ref="B3727" r:id="rId3616" display="https://www.timeshighereducation.com/world-university-rankings/pamukkale-university" xr:uid="{301E6C3B-4D48-4BBB-B419-4B130350E269}"/>
    <hyperlink ref="B3728" r:id="rId3617" display="https://www.timeshighereducation.com/location/a4zw0000000GnwxAAC" xr:uid="{F649C0CF-A76D-4DCF-9CCB-9B0A017D85D2}"/>
    <hyperlink ref="B3731" r:id="rId3618" display="https://www.timeshighereducation.com/world-university-rankings/payame-noor-university" xr:uid="{F4FA0233-AA25-4B64-9260-BCB21DC48CBB}"/>
    <hyperlink ref="B3732" r:id="rId3619" display="https://www.timeshighereducation.com/location/a4zw0000000GnwhAAC" xr:uid="{60D7E229-6AB3-4F3F-B996-7DC864A88645}"/>
    <hyperlink ref="B3741" r:id="rId3620" display="https://www.timeshighereducation.com/world-university-rankings/polytechnic-institute-porto" xr:uid="{E35F7441-E32E-4E6A-9ACA-432882C31CE6}"/>
    <hyperlink ref="B3742" r:id="rId3621" display="https://www.timeshighereducation.com/location/a4zw0000000GnxdAAC" xr:uid="{F6DADC0C-D1B0-4FCC-B4AB-EE2553C071F0}"/>
    <hyperlink ref="B3743" r:id="rId3622" display="https://www.timeshighereducation.com/world-university-rankings/polytechnic-institute-setubal" xr:uid="{E7FA7323-F6BD-4BFA-B6C3-0EA6D9FB8823}"/>
    <hyperlink ref="B3744" r:id="rId3623" display="https://www.timeshighereducation.com/location/a4zw0000000GnxdAAC" xr:uid="{156DF087-9B1A-4537-986C-F8661E133B28}"/>
    <hyperlink ref="B3745" r:id="rId3624" display="https://www.timeshighereducation.com/world-university-rankings/polytechnic-university-bucharest" xr:uid="{874470E4-3479-4693-BFFD-2E78867D44BF}"/>
    <hyperlink ref="B3746" r:id="rId3625" display="https://www.timeshighereducation.com/location/a4zw0000000GnxBAAS" xr:uid="{43B81EBD-2217-411B-92A4-D2927636D93F}"/>
    <hyperlink ref="B3747" r:id="rId3626" display="https://www.timeshighereducation.com/world-university-rankings/polytechnic-university-timisoara" xr:uid="{BC87D2A8-DC41-44F6-9EC2-FC9BD069FE67}"/>
    <hyperlink ref="B3748" r:id="rId3627" display="https://www.timeshighereducation.com/location/a4zw0000000GnxBAAS" xr:uid="{5026E892-B0EB-4F4F-998C-354BE321AEE3}"/>
    <hyperlink ref="B3749" r:id="rId3628" display="https://www.timeshighereducation.com/world-university-rankings/pontificia-universidad-catolica-argentina-santa-maria-de-los-buenos-aires" xr:uid="{E3B2B5ED-C40D-4959-B2EE-53AE8A35595E}"/>
    <hyperlink ref="B3750" r:id="rId3629" display="https://www.timeshighereducation.com/location/a4zw0000000GnyZAAS" xr:uid="{78E7DBD0-0BFC-4FA6-A294-80F5A817CA12}"/>
    <hyperlink ref="B3751" r:id="rId3630" display="https://www.timeshighereducation.com/world-university-rankings/pontifical-catholic-university-minas-gerais" xr:uid="{42A7E3B8-11EC-4489-9FBA-4381566B7F5F}"/>
    <hyperlink ref="B3752" r:id="rId3631" display="https://www.timeshighereducation.com/location/a4zw0000000GnyUAAS" xr:uid="{00DC652B-629E-4CC0-A318-3173615D25E5}"/>
    <hyperlink ref="B3753" r:id="rId3632" display="https://www.timeshighereducation.com/world-university-rankings/pontificia-universidad-catolica-del-peru" xr:uid="{F499BAA3-E5E0-4385-AFBE-1C917E9FAC77}"/>
    <hyperlink ref="B3754" r:id="rId3633" display="https://www.timeshighereducation.com/location/a4zw0000000GnyeAAC" xr:uid="{88176AD4-DEAF-4B09-94C8-C1E93D29B67D}"/>
    <hyperlink ref="B3755" r:id="rId3634" display="https://www.timeshighereducation.com/world-university-rankings/pontificia-universidad-catolica-de-valparaiso" xr:uid="{B9A82927-AA7B-4EB4-A816-C9AB778E6FAF}"/>
    <hyperlink ref="B3756" r:id="rId3635" display="https://www.timeshighereducation.com/location/a4zw0000000GnybAAC" xr:uid="{1BE6D4A0-A243-463F-AE1C-E4430FB37191}"/>
    <hyperlink ref="B3757" r:id="rId3636" display="https://www.timeshighereducation.com/world-university-rankings/pontifical-javeriana-university" xr:uid="{14B5A16A-EA66-4934-B911-BBE4FBD2DA02}"/>
    <hyperlink ref="B3758" r:id="rId3637" display="https://www.timeshighereducation.com/location/a4zw0000000GnycAAC" xr:uid="{F376D69F-F8A4-458C-8635-F930BDD4B5C3}"/>
    <hyperlink ref="B3759" r:id="rId3638" display="https://www.timeshighereducation.com/world-university-rankings/pontificia-universidad-catolica-del-ecuador" xr:uid="{EB93B37F-1597-49D1-B222-3C26802294EB}"/>
    <hyperlink ref="B3760" r:id="rId3639" display="https://www.timeshighereducation.com/location/a4zw0000000GnydAAC" xr:uid="{87AD679F-05FE-4B41-8AC2-509B41F0E370}"/>
    <hyperlink ref="B3761" r:id="rId3640" display="https://www.timeshighereducation.com/world-university-rankings/prague-university-economics-and-business" xr:uid="{6C745665-85B0-4B52-94B9-DCCA55836C26}"/>
    <hyperlink ref="B3762" r:id="rId3641" display="https://www.timeshighereducation.com/location/a4zw0000000Gnx5AAC" xr:uid="{0EE2387E-93F8-4863-9ACF-76174AC72983}"/>
    <hyperlink ref="B3765" r:id="rId3642" display="https://www.timeshighereducation.com/world-university-rankings/psg-college-technology" xr:uid="{4DC60BAA-8A20-4805-9C4C-C743F5E2EA99}"/>
    <hyperlink ref="B3766" r:id="rId3643" display="https://www.timeshighereducation.com/location/a4zw0000000GnweAAC" xr:uid="{7D92A681-491D-45F5-9FA9-0BE1044C720B}"/>
    <hyperlink ref="B3767" r:id="rId3644" display="https://www.timeshighereducation.com/world-university-rankings/recep-tayyip-erdogan-university" xr:uid="{B834952B-5488-41B2-8253-BE2EA7C64336}"/>
    <hyperlink ref="B3768" r:id="rId3645" display="https://www.timeshighereducation.com/location/a4zw0000000GnwxAAC" xr:uid="{B818A92D-08D8-4131-9350-6831AE17F7B6}"/>
    <hyperlink ref="B3771" r:id="rId3646" display="https://www.timeshighereducation.com/world-university-rankings/reva-university" xr:uid="{70EA8823-860B-447A-AC61-5F9931E4DD08}"/>
    <hyperlink ref="B3772" r:id="rId3647" display="https://www.timeshighereducation.com/location/a4zw0000000GnweAAC" xr:uid="{4981973A-D798-4A59-BDDF-361AD8207109}"/>
    <hyperlink ref="B3773" r:id="rId3648" display="https://www.timeshighereducation.com/world-university-rankings/riga-stradins-university" xr:uid="{6A20851B-3BB3-42F3-B985-9F9BB5B2E753}"/>
    <hyperlink ref="B3774" r:id="rId3649" display="https://www.timeshighereducation.com/location/a4zw0000000GnxMAAS" xr:uid="{E58674AF-2A3F-4C96-9722-2B04C92FB40D}"/>
    <hyperlink ref="B3775" r:id="rId3650" display="https://www.timeshighereducation.com/world-university-rankings/rikkyo-university" xr:uid="{565068A4-116C-4763-B6A0-B8199E011A03}"/>
    <hyperlink ref="B3776" r:id="rId3651" display="https://www.timeshighereducation.com/location/a4zw0000000GnwLAAS" xr:uid="{0C1DF215-2573-4AF3-83B0-7216FF694980}"/>
    <hyperlink ref="B3777" r:id="rId3652" display="https://www.timeshighereducation.com/world-university-rankings/ritsumeikan-university" xr:uid="{2A97CF7E-B16E-4629-9D8D-AFF2646270C0}"/>
    <hyperlink ref="B3778" r:id="rId3653" display="https://www.timeshighereducation.com/location/a4zw0000000GnwLAAS" xr:uid="{4E23B3D5-6133-42BE-A5AB-C641026D073C}"/>
    <hyperlink ref="B3785" r:id="rId3654" display="https://www.timeshighereducation.com/world-university-rankings/r-v-college-engineering" xr:uid="{A2BC4565-84FD-434B-B793-872DF1549E56}"/>
    <hyperlink ref="B3786" r:id="rId3655" display="https://www.timeshighereducation.com/location/a4zw0000000GnweAAC" xr:uid="{F704B219-EDE0-4E35-9864-D335C08C8F07}"/>
    <hyperlink ref="B3787" r:id="rId3656" display="https://www.timeshighereducation.com/world-university-rankings/r-v-college-engineering" xr:uid="{1B60B9D8-0DF0-4E28-905A-80C4DBAF8BBD}"/>
    <hyperlink ref="B3788" r:id="rId3657" display="https://www.timeshighereducation.com/world-university-rankings/ryukoku-university" xr:uid="{325D1BAC-BD78-472B-8B5B-47FD6DA54FA8}"/>
    <hyperlink ref="B3789" r:id="rId3658" display="https://www.timeshighereducation.com/location/a4zw0000000GnwLAAS" xr:uid="{D779B3F6-7364-4930-B0A7-7193449B6979}"/>
    <hyperlink ref="B3790" r:id="rId3659" display="https://www.timeshighereducation.com/world-university-rankings/rzeszow-university-technology" xr:uid="{ABC0DA16-0D2D-4ACF-A97E-91C49A1F6FD8}"/>
    <hyperlink ref="B3791" r:id="rId3660" display="https://www.timeshighereducation.com/location/a4zw0000000GnxAAAS" xr:uid="{3BD8B6A6-52C8-40D1-9EDF-69540BE2A796}"/>
    <hyperlink ref="B3792" r:id="rId3661" display="https://www.timeshighereducation.com/world-university-rankings/saga-university" xr:uid="{9CD90735-6093-4955-8A4F-795845DE9197}"/>
    <hyperlink ref="B3793" r:id="rId3662" display="https://www.timeshighereducation.com/location/a4zw0000000GnwLAAS" xr:uid="{519B4827-3535-4913-818F-DAB4FE9BA227}"/>
    <hyperlink ref="B3796" r:id="rId3663" display="https://www.timeshighereducation.com/world-university-rankings/saints-cyril-and-methodius-university-skopje" xr:uid="{6B83C47D-BC2F-45E0-BD40-CB80217E672B}"/>
    <hyperlink ref="B3797" r:id="rId3664" display="https://www.timeshighereducation.com/location/a4zw0000000GnxaAAC" xr:uid="{DD2654DF-C488-4D9F-8F22-2489BDAD26FF}"/>
    <hyperlink ref="B3798" r:id="rId3665" display="https://www.timeshighereducation.com/world-university-rankings/saitama-university" xr:uid="{E068C705-7479-45B9-9F0A-B1270647E05D}"/>
    <hyperlink ref="B3799" r:id="rId3666" display="https://www.timeshighereducation.com/location/a4zw0000000GnwLAAS" xr:uid="{1A2E05EE-3241-461C-B7B8-E81D17E9A318}"/>
    <hyperlink ref="B3800" r:id="rId3667" display="https://www.timeshighereducation.com/world-university-rankings/sakarya-university" xr:uid="{D4D5D200-2BEC-4D24-9E1A-3C0686B41743}"/>
    <hyperlink ref="B3801" r:id="rId3668" display="https://www.timeshighereducation.com/location/a4zw0000000GnwxAAC" xr:uid="{E469BF77-FC16-4CDA-99BC-3C4D007395DA}"/>
    <hyperlink ref="B3808" r:id="rId3669" display="https://www.timeshighereducation.com/world-university-rankings/satbayev-university" xr:uid="{2914E67E-B9AD-4FB2-AAB0-D71F0496D539}"/>
    <hyperlink ref="B3809" r:id="rId3670" display="https://www.timeshighereducation.com/location/a4zw0000000GnwHAAS" xr:uid="{01D549FA-2F49-4109-8D67-3D7ECFEC187B}"/>
    <hyperlink ref="B3810" r:id="rId3671" display="https://www.timeshighereducation.com/world-university-rankings/sgh-warsaw-school-economics" xr:uid="{3C68C1E2-32FA-4C0C-AC89-102BC0DCC1E3}"/>
    <hyperlink ref="B3811" r:id="rId3672" display="https://www.timeshighereducation.com/location/a4zw0000000GnxAAAS" xr:uid="{7E5B1B8E-3E94-490A-89E3-2AF21262F9C8}"/>
    <hyperlink ref="B3812" r:id="rId3673" display="https://www.timeshighereducation.com/world-university-rankings/shanxi-medical-university" xr:uid="{C026AF85-DE98-45A7-8B4C-91C8133F09E8}"/>
    <hyperlink ref="B3813" r:id="rId3674" display="https://www.timeshighereducation.com/location/a4zw0000000GnwKAAS" xr:uid="{31A175B8-2589-4529-BACA-46F8BAEF1079}"/>
    <hyperlink ref="B3814" r:id="rId3675" display="https://www.timeshighereducation.com/world-university-rankings/shibaura-institute-technology" xr:uid="{5E1A0DB8-4D98-4D99-9CDF-A94CF5CB4822}"/>
    <hyperlink ref="B3815" r:id="rId3676" display="https://www.timeshighereducation.com/location/a4zw0000000GnwLAAS" xr:uid="{1DA2B73E-3813-4685-880B-EB6EF4CC5C34}"/>
    <hyperlink ref="B3816" r:id="rId3677" display="https://www.timeshighereducation.com/world-university-rankings/shimane-university" xr:uid="{136E0385-115E-47B9-BB8A-C2196AA3614F}"/>
    <hyperlink ref="B3817" r:id="rId3678" display="https://www.timeshighereducation.com/location/a4zw0000000GnwLAAS" xr:uid="{B80E2B19-B569-465F-8A37-D1FB276A38CD}"/>
    <hyperlink ref="B3818" r:id="rId3679" display="https://www.timeshighereducation.com/world-university-rankings/shiv-nadar-university" xr:uid="{B33A73DD-F79F-431C-88B4-D9F148C77801}"/>
    <hyperlink ref="B3819" r:id="rId3680" display="https://www.timeshighereducation.com/location/a4zw0000000GnweAAC" xr:uid="{CE3789F6-F3F8-4134-A6E8-D1BC9EAE0DA1}"/>
    <hyperlink ref="B3820" r:id="rId3681" display="https://www.timeshighereducation.com/world-university-rankings/shizuoka-university" xr:uid="{E0905BEF-122D-445E-A364-8F16A5429C9B}"/>
    <hyperlink ref="B3821" r:id="rId3682" display="https://www.timeshighereducation.com/location/a4zw0000000GnwLAAS" xr:uid="{4B9C2FC2-587F-41A4-A54B-DB0167BDB411}"/>
    <hyperlink ref="B3824" r:id="rId3683" display="https://www.timeshighereducation.com/world-university-rankings/sichuan-university-science-and-engineering-0" xr:uid="{B0E9DBC5-3936-4C4C-893E-EA760CFCE3CD}"/>
    <hyperlink ref="B3825" r:id="rId3684" display="https://www.timeshighereducation.com/location/a4zw0000000GnwKAAS" xr:uid="{15A27125-EDEA-428E-B767-6F68DDEB8F78}"/>
    <hyperlink ref="B3826" r:id="rId3685" display="https://www.timeshighereducation.com/world-university-rankings/sikkim-manipal-university" xr:uid="{E22B27BA-B6D2-4BF8-81BD-58EB7EF57871}"/>
    <hyperlink ref="B3827" r:id="rId3686" display="https://www.timeshighereducation.com/location/a4zw0000000GnweAAC" xr:uid="{44785A8A-B063-410B-B80C-43B5BB3D6844}"/>
    <hyperlink ref="B3828" r:id="rId3687" display="https://www.timeshighereducation.com/world-university-rankings/silpakorn-university" xr:uid="{61CD9430-C0D7-4947-A1A8-64934BBBBA3E}"/>
    <hyperlink ref="B3829" r:id="rId3688" display="https://www.timeshighereducation.com/location/a4zw0000000GnwYAAS" xr:uid="{02F44390-57D8-428F-9D40-1A614C928ADE}"/>
    <hyperlink ref="B3830" r:id="rId3689" display="https://www.timeshighereducation.com/world-university-rankings/sivas-cumhuriyet-university" xr:uid="{C29A6C3E-A806-4138-8711-F9D0517EFA26}"/>
    <hyperlink ref="B3831" r:id="rId3690" display="https://www.timeshighereducation.com/location/a4zw0000000GnwxAAC" xr:uid="{C01F64C9-0957-499D-B0C5-C24174CCCA62}"/>
    <hyperlink ref="B3832" r:id="rId3691" display="https://www.timeshighereducation.com/world-university-rankings/slovak-university-agriculture-nitra" xr:uid="{C1533958-9DC3-4D51-A94A-3FFC6B10CF83}"/>
    <hyperlink ref="B3833" r:id="rId3692" display="https://www.timeshighereducation.com/location/a4zw0000000GnxDAAS" xr:uid="{A01D43B8-7399-4EBB-A75A-1D3245AF667F}"/>
    <hyperlink ref="B3834" r:id="rId3693" display="https://www.timeshighereducation.com/world-university-rankings/slovak-university-technology-bratislava" xr:uid="{F1390BE5-2326-4C2E-8DEC-3E27DC017E0E}"/>
    <hyperlink ref="B3835" r:id="rId3694" display="https://www.timeshighereducation.com/location/a4zw0000000GnxDAAS" xr:uid="{5D85967D-968C-4625-9FC6-4B3612AB3E95}"/>
    <hyperlink ref="B3836" r:id="rId3695" display="https://www.timeshighereducation.com/world-university-rankings/sofia-university-st-kliment-ohridski" xr:uid="{63212587-2037-41A2-AE10-B8AB789E2E9D}"/>
    <hyperlink ref="B3837" r:id="rId3696" display="https://www.timeshighereducation.com/location/a4zw0000000Gnx4AAC" xr:uid="{1A4D94FE-1B60-42D7-8910-8D7376023331}"/>
    <hyperlink ref="B3838" r:id="rId3697" display="https://www.timeshighereducation.com/world-university-rankings/soochow-university-taiwan" xr:uid="{1D64917E-794F-49FB-8046-75A3AC9A53FC}"/>
    <hyperlink ref="B3839" r:id="rId3698" display="https://www.timeshighereducation.com/location/a4zw0000000GnwPAAS" xr:uid="{DC94DCB9-19CF-4772-9E35-EC25E86AF5B3}"/>
    <hyperlink ref="B3840" r:id="rId3699" display="https://www.timeshighereducation.com/world-university-rankings/sophia-university" xr:uid="{AD195C4A-4E63-44BB-9D07-68896763DF49}"/>
    <hyperlink ref="B3841" r:id="rId3700" display="https://www.timeshighereducation.com/location/a4zw0000000GnwLAAS" xr:uid="{667BD3E1-DAC7-4CB2-94A1-A469B0C98D1F}"/>
    <hyperlink ref="B3842" r:id="rId3701" display="https://www.timeshighereducation.com/world-university-rankings/sophia-university" xr:uid="{74457612-6173-454C-9F0D-AEAAE9EB0572}"/>
    <hyperlink ref="B3845" r:id="rId3702" display="https://www.timeshighereducation.com/world-university-rankings/southwest-petroleum-university" xr:uid="{63EC4A9D-5100-4C04-B01D-C008D901C31E}"/>
    <hyperlink ref="B3846" r:id="rId3703" display="https://www.timeshighereducation.com/location/a4zw0000000GnwKAAS" xr:uid="{2E947206-338E-4AFE-8E7E-777AA1E3D371}"/>
    <hyperlink ref="B3849" r:id="rId3704" display="https://www.timeshighereducation.com/world-university-rankings/sri-lanka-institute-information-technology" xr:uid="{D9A63D2D-C960-4306-AFB8-59C5353E800E}"/>
    <hyperlink ref="B3850" r:id="rId3705" display="https://www.timeshighereducation.com/location/a4zw0000000GnwlAAC" xr:uid="{F7F7E1B7-A943-4A2B-9537-6D83499E8886}"/>
    <hyperlink ref="B3851" r:id="rId3706" display="https://www.timeshighereducation.com/world-university-rankings/srinakharinwirot-university" xr:uid="{33750C68-114F-42BB-ABDD-61D24A0C7A11}"/>
    <hyperlink ref="B3852" r:id="rId3707" display="https://www.timeshighereducation.com/location/a4zw0000000GnwYAAS" xr:uid="{03D2C9B4-0284-47C1-A098-9CA52DBAEBA9}"/>
    <hyperlink ref="B3853" r:id="rId3708" display="https://www.timeshighereducation.com/world-university-rankings/sri-ramachandra-institute-higher-education-and-research" xr:uid="{A6121822-C4BE-4A1B-8188-2047A282CF48}"/>
    <hyperlink ref="B3854" r:id="rId3709" display="https://www.timeshighereducation.com/location/a4zw0000000GnweAAC" xr:uid="{50EBBAFC-1DA1-4370-8778-1DEF9A7BA810}"/>
    <hyperlink ref="B3855" r:id="rId3710" display="https://www.timeshighereducation.com/world-university-rankings/state-university-bahia" xr:uid="{20317115-0155-4496-8CCA-8844B24FC149}"/>
    <hyperlink ref="B3856" r:id="rId3711" display="https://www.timeshighereducation.com/location/a4zw0000000GnyUAAS" xr:uid="{2B92EFA3-600C-4881-9E77-1EE3F005D630}"/>
    <hyperlink ref="B3857" r:id="rId3712" display="https://www.timeshighereducation.com/world-university-rankings/state-university-malang" xr:uid="{5E246005-2550-498B-99C5-5335692B497F}"/>
    <hyperlink ref="B3858" r:id="rId3713" display="https://www.timeshighereducation.com/location/a4zw0000000GnwSAAS" xr:uid="{24F18423-00F6-45B8-9C47-AAA6293BBD7C}"/>
    <hyperlink ref="B3859" r:id="rId3714" display="https://www.timeshighereducation.com/world-university-rankings/state-university-ponta-grossa" xr:uid="{CC2D3103-B439-4ACB-8926-25D44E3BAE94}"/>
    <hyperlink ref="B3860" r:id="rId3715" display="https://www.timeshighereducation.com/location/a4zw0000000GnyUAAS" xr:uid="{003CC6A4-5DD0-4272-B770-3502832D6FCE}"/>
    <hyperlink ref="B3861" r:id="rId3716" display="https://www.timeshighereducation.com/world-university-rankings/state-university-santa-cruz" xr:uid="{161BDFB2-502F-4D1B-9FD4-4C4E5451A7F4}"/>
    <hyperlink ref="B3862" r:id="rId3717" display="https://www.timeshighereducation.com/location/a4zw0000000GnyUAAS" xr:uid="{A250DBA9-400E-4DB7-AFC8-1C47AB800DBA}"/>
    <hyperlink ref="B3865" r:id="rId3718" display="https://www.timeshighereducation.com/world-university-rankings/suleyman-demirel-university" xr:uid="{AACA6E2F-72E8-4898-90F1-C6A98480542C}"/>
    <hyperlink ref="B3866" r:id="rId3719" display="https://www.timeshighereducation.com/location/a4zw0000000GnwxAAC" xr:uid="{E0CC5438-4072-4849-9B5A-DA0ECBAEFE9A}"/>
    <hyperlink ref="B3867" r:id="rId3720" display="https://www.timeshighereducation.com/world-university-rankings/szechenyi-istvan-university" xr:uid="{8A14D20E-93AF-4C52-9BF3-5D6C3243A5C9}"/>
    <hyperlink ref="B3868" r:id="rId3721" display="https://www.timeshighereducation.com/location/a4zw0000000Gnx7AAC" xr:uid="{9034954B-1E13-46E0-85A1-1624915EC828}"/>
    <hyperlink ref="B3869" r:id="rId3722" display="https://www.timeshighereducation.com/world-university-rankings/tamil-nadu-agricultural-university" xr:uid="{99ABB555-7DC3-45E9-BA71-B1277629105C}"/>
    <hyperlink ref="B3870" r:id="rId3723" display="https://www.timeshighereducation.com/location/a4zw0000000GnweAAC" xr:uid="{A805F53C-0199-423D-AAF4-27778AC78F74}"/>
    <hyperlink ref="B3871" r:id="rId3724" display="https://www.timeshighereducation.com/world-university-rankings/tamkang-university" xr:uid="{F15D55B7-03F3-4DDD-9205-F37CD45C2EE1}"/>
    <hyperlink ref="B3872" r:id="rId3725" display="https://www.timeshighereducation.com/location/a4zw0000000GnwPAAS" xr:uid="{AC26B12D-5E46-4606-9409-5BA17BC02CC6}"/>
    <hyperlink ref="B3873" r:id="rId3726" display="https://www.timeshighereducation.com/world-university-rankings/taras-shevchenko-national-university-kyiv" xr:uid="{A16CCCAB-E453-42C1-97B5-1FD9975F5C12}"/>
    <hyperlink ref="B3874" r:id="rId3727" display="https://www.timeshighereducation.com/location/a4zw0000000GnxGAAS" xr:uid="{0EEE518D-703C-4B50-AAB4-3332D4CA061C}"/>
    <hyperlink ref="B3875" r:id="rId3728" display="https://www.timeshighereducation.com/world-university-rankings/tashkent-university-information-technologies" xr:uid="{56335738-0430-47C3-AF71-CA9E8D222563}"/>
    <hyperlink ref="B3876" r:id="rId3729" display="https://www.timeshighereducation.com/location/a4zw0000000GnwJAAS" xr:uid="{9FA07CB8-AAB4-45BA-A158-5C937B62D2C6}"/>
    <hyperlink ref="B3877" r:id="rId3730" display="https://www.timeshighereducation.com/world-university-rankings/technical-university-cluj-napoca" xr:uid="{AFE746AA-6913-492D-B5A2-24E5E6BCBADD}"/>
    <hyperlink ref="B3878" r:id="rId3731" display="https://www.timeshighereducation.com/location/a4zw0000000GnxBAAS" xr:uid="{438C151D-C7F5-4B8F-B337-87892DF85ECB}"/>
    <hyperlink ref="B3879" r:id="rId3732" display="https://www.timeshighereducation.com/world-university-rankings/technical-university-liberec" xr:uid="{2FC53B37-554C-4010-94BE-351AF3C7FBBA}"/>
    <hyperlink ref="B3880" r:id="rId3733" display="https://www.timeshighereducation.com/location/a4zw0000000Gnx5AAC" xr:uid="{24FA1760-F9A6-400D-BD09-C753BB12EDD8}"/>
    <hyperlink ref="B3881" r:id="rId3734" display="https://www.timeshighereducation.com/world-university-rankings/technical-university-sofia-0" xr:uid="{1B57CB2C-90A3-4099-8C50-0437870DA31F}"/>
    <hyperlink ref="B3882" r:id="rId3735" display="https://www.timeshighereducation.com/location/a4zw0000000Gnx4AAC" xr:uid="{2AD330A1-EBA1-497F-AD95-FE5827459128}"/>
    <hyperlink ref="B3883" r:id="rId3736" display="https://www.timeshighereducation.com/world-university-rankings/technological-university-pereira" xr:uid="{73AE87F2-0FF9-46A9-9597-8B1D28469387}"/>
    <hyperlink ref="B3884" r:id="rId3737" display="https://www.timeshighereducation.com/location/a4zw0000000GnycAAC" xr:uid="{76E24C9C-BC44-493D-9D85-4E61469E93A8}"/>
    <hyperlink ref="B3885" r:id="rId3738" display="https://www.timeshighereducation.com/world-university-rankings/teikyo-university" xr:uid="{016F27F9-7E56-4E7A-BCBB-072F0CCA382D}"/>
    <hyperlink ref="B3886" r:id="rId3739" display="https://www.timeshighereducation.com/location/a4zw0000000GnwLAAS" xr:uid="{E028B977-D067-429D-A051-C416CE892FF4}"/>
    <hyperlink ref="B3887" r:id="rId3740" display="https://www.timeshighereducation.com/world-university-rankings/telkom-university" xr:uid="{D2A9578B-3D0E-4B98-8958-94C63DC0F06F}"/>
    <hyperlink ref="B3888" r:id="rId3741" display="https://www.timeshighereducation.com/location/a4zw0000000GnwSAAS" xr:uid="{436675A7-A178-4FD4-AE96-2784FAA14FED}"/>
    <hyperlink ref="B3889" r:id="rId3742" display="https://www.timeshighereducation.com/world-university-rankings/temuco-catholic-university" xr:uid="{9A57F39B-9278-41D5-8A67-1F629E41C477}"/>
    <hyperlink ref="B3890" r:id="rId3743" display="https://www.timeshighereducation.com/location/a4zw0000000GnybAAC" xr:uid="{CC1FEFE4-F334-4369-BA62-4A50CC4742B6}"/>
    <hyperlink ref="B3891" r:id="rId3744" display="https://www.timeshighereducation.com/world-university-rankings/tezpur-university" xr:uid="{EAC1C743-7A59-49DF-9389-8BA9A5303AEE}"/>
    <hyperlink ref="B3892" r:id="rId3745" display="https://www.timeshighereducation.com/location/a4zw0000000GnweAAC" xr:uid="{C9161109-E242-4098-BABC-E98862C7717C}"/>
    <hyperlink ref="B3893" r:id="rId3746" display="https://www.timeshighereducation.com/world-university-rankings/thiagarajar-college-engineering" xr:uid="{71D86858-2410-47B7-A7FF-068C3646FC6F}"/>
    <hyperlink ref="B3894" r:id="rId3747" display="https://www.timeshighereducation.com/location/a4zw0000000GnweAAC" xr:uid="{C1723742-146E-44E8-BD73-1DB4BDFABA10}"/>
    <hyperlink ref="B3895" r:id="rId3748" display="https://www.timeshighereducation.com/world-university-rankings/tikrit-university" xr:uid="{F79A65DF-41B4-4C29-B36F-3A9254881B74}"/>
    <hyperlink ref="B3896" r:id="rId3749" display="https://www.timeshighereducation.com/location/a4zw0000000GnwnAAC" xr:uid="{06B0FDE3-9241-4BFE-90F7-540DB3FA4EBE}"/>
    <hyperlink ref="B3897" r:id="rId3750" display="https://www.timeshighereducation.com/world-university-rankings/toho-university" xr:uid="{A2DC78A2-5786-46D2-84BA-D1A238927FFE}"/>
    <hyperlink ref="B3898" r:id="rId3751" display="https://www.timeshighereducation.com/location/a4zw0000000GnwLAAS" xr:uid="{D6829F37-31BE-4C97-AC8A-6CA1928888B6}"/>
    <hyperlink ref="B3899" r:id="rId3752" display="https://www.timeshighereducation.com/world-university-rankings/tokat-gaziosmanpasa-university" xr:uid="{74F05691-B457-4DAE-9B74-84CA2806CB7D}"/>
    <hyperlink ref="B3900" r:id="rId3753" display="https://www.timeshighereducation.com/location/a4zw0000000GnwxAAC" xr:uid="{D27497BA-1285-491F-B3AA-3A4BE18BCBC0}"/>
    <hyperlink ref="B3901" r:id="rId3754" display="https://www.timeshighereducation.com/world-university-rankings/tokyo-city-university" xr:uid="{6BD3B0A9-2729-4B3F-AA7E-9FD02722A7FE}"/>
    <hyperlink ref="B3902" r:id="rId3755" display="https://www.timeshighereducation.com/location/a4zw0000000GnwLAAS" xr:uid="{E271C766-901F-4AC3-B940-8825B242240C}"/>
    <hyperlink ref="B3903" r:id="rId3756" display="https://www.timeshighereducation.com/world-university-rankings/tokyo-denki-university" xr:uid="{369E76E3-05AC-4ED1-989A-FD7777D9FEFA}"/>
    <hyperlink ref="B3904" r:id="rId3757" display="https://www.timeshighereducation.com/location/a4zw0000000GnwLAAS" xr:uid="{6FE827AC-7EB3-4988-89E6-1E323308927F}"/>
    <hyperlink ref="B3905" r:id="rId3758" display="https://www.timeshighereducation.com/world-university-rankings/tokyo-university-agriculture" xr:uid="{71912116-2185-4240-9EEA-A40CA0E720EF}"/>
    <hyperlink ref="B3906" r:id="rId3759" display="https://www.timeshighereducation.com/location/a4zw0000000GnwLAAS" xr:uid="{FBF151C5-4F26-4114-AE2E-419CDDEBFD7E}"/>
    <hyperlink ref="B3907" r:id="rId3760" display="https://www.timeshighereducation.com/world-university-rankings/tokyo-university-technology" xr:uid="{3094BEAC-B4B4-4592-97E8-F4C531EB6F9F}"/>
    <hyperlink ref="B3908" r:id="rId3761" display="https://www.timeshighereducation.com/location/a4zw0000000GnwLAAS" xr:uid="{CEE06344-2AB8-425D-8C61-FEF3DE06E6E0}"/>
    <hyperlink ref="B3911" r:id="rId3762" display="https://www.timeshighereducation.com/world-university-rankings/tottori-university" xr:uid="{4E97DD3B-B7BE-405A-B353-168E5C5B2B12}"/>
    <hyperlink ref="B3912" r:id="rId3763" display="https://www.timeshighereducation.com/location/a4zw0000000GnwLAAS" xr:uid="{E65E538E-3EFF-4CE3-BF0A-35AE52F765D7}"/>
    <hyperlink ref="B3913" r:id="rId3764" display="https://www.timeshighereducation.com/world-university-rankings/toyama-prefectural-university" xr:uid="{6B9FE124-564B-4304-8A0B-82810D96D4C2}"/>
    <hyperlink ref="B3914" r:id="rId3765" display="https://www.timeshighereducation.com/location/a4zw0000000GnwLAAS" xr:uid="{CC79D2A0-841C-4AE5-86EE-540E2411FD57}"/>
    <hyperlink ref="B3915" r:id="rId3766" display="https://www.timeshighereducation.com/world-university-rankings/toyo-university" xr:uid="{7A21BF52-D901-4AFF-A111-6C37021F555B}"/>
    <hyperlink ref="B3916" r:id="rId3767" display="https://www.timeshighereducation.com/location/a4zw0000000GnwLAAS" xr:uid="{86AE6A63-EB79-4CDA-A17F-483790CD54A4}"/>
    <hyperlink ref="B3917" r:id="rId3768" display="https://www.timeshighereducation.com/world-university-rankings/trakia-university" xr:uid="{96F52892-4360-4A02-9F9B-4B77EDC9B3F1}"/>
    <hyperlink ref="B3918" r:id="rId3769" display="https://www.timeshighereducation.com/location/a4zw0000000Gnx4AAC" xr:uid="{0066FA19-99C1-4289-9EFA-470C678C5337}"/>
    <hyperlink ref="B3919" r:id="rId3770" display="https://www.timeshighereducation.com/world-university-rankings/trakya-university" xr:uid="{C2AF8CD0-B810-4DB3-8B7F-18F7B99FA7EA}"/>
    <hyperlink ref="B3920" r:id="rId3771" display="https://www.timeshighereducation.com/location/a4zw0000000GnwxAAC" xr:uid="{4FC48EB3-5098-4BD0-B73E-118C0D77F29C}"/>
    <hyperlink ref="B3921" r:id="rId3772" display="https://www.timeshighereducation.com/world-university-rankings/tribhuvan-university" xr:uid="{B6666F21-EA03-401A-8021-A416FA51F1C6}"/>
    <hyperlink ref="B3922" r:id="rId3773" display="https://www.timeshighereducation.com/location/a4zw0000000GnwjAAC" xr:uid="{0E54D053-5FBB-4F8B-AC97-0A451FC72F22}"/>
    <hyperlink ref="B3929" r:id="rId3774" display="https://www.timeshighereducation.com/world-university-rankings/unir-international-university-la-rioja-0" xr:uid="{D1DE5EA4-1C40-485B-86A8-5F2C2976E643}"/>
    <hyperlink ref="B3930" r:id="rId3775" display="https://www.timeshighereducation.com/location/a4zw0000000GnxhAAC" xr:uid="{C591032F-8DD2-4DA8-A575-CAFDA938BDE8}"/>
    <hyperlink ref="B3931" r:id="rId3776" display="https://www.timeshighereducation.com/world-university-rankings/universidad-andres-bello-unab" xr:uid="{BD08108D-DCFC-46D2-A1C2-4AC78B542360}"/>
    <hyperlink ref="B3932" r:id="rId3777" display="https://www.timeshighereducation.com/location/a4zw0000000GnybAAC" xr:uid="{15D85E1B-0974-4C38-9066-696C845DEDC3}"/>
    <hyperlink ref="B3933" r:id="rId3778" display="https://www.timeshighereducation.com/world-university-rankings/universidad-autonoma-chapingo" xr:uid="{76CBED1E-B71E-4474-878B-C0CC24C21E41}"/>
    <hyperlink ref="B3934" r:id="rId3779" display="https://www.timeshighereducation.com/location/a4zw0000000GnyAAAS" xr:uid="{D0CA2874-E9BA-458B-B9F3-BA662698A0AE}"/>
    <hyperlink ref="B3935" r:id="rId3780" display="https://www.timeshighereducation.com/world-university-rankings/universidad-autonoma-de-ciudad-juarez" xr:uid="{73389C78-52D9-4736-B35E-7BF3E1744DD5}"/>
    <hyperlink ref="B3936" r:id="rId3781" display="https://www.timeshighereducation.com/location/a4zw0000000GnyAAAS" xr:uid="{4AC9E588-E5B3-4BD1-985B-499806372DA1}"/>
    <hyperlink ref="B3937" r:id="rId3782" display="https://www.timeshighereducation.com/world-university-rankings/universidad-autonoma-de-coahuila" xr:uid="{D1A3D26F-5195-40B3-902F-D822E2CFCF8B}"/>
    <hyperlink ref="B3938" r:id="rId3783" display="https://www.timeshighereducation.com/location/a4zw0000000GnyAAAS" xr:uid="{54DA77B2-1D4F-4A77-8928-6E57FBCFBAEE}"/>
    <hyperlink ref="B3939" r:id="rId3784" display="https://www.timeshighereducation.com/world-university-rankings/universidad-autonoma-del-estado-de-hidalgo" xr:uid="{AE2DB670-BCD3-4078-B00D-C3C07D0F8FEF}"/>
    <hyperlink ref="B3940" r:id="rId3785" display="https://www.timeshighereducation.com/location/a4zw0000000GnyAAAS" xr:uid="{65ECC45B-7208-4271-B89D-CEFB9F433C6E}"/>
    <hyperlink ref="B3941" r:id="rId3786" display="https://www.timeshighereducation.com/world-university-rankings/universidad-autonoma-del-estado-de-mexico-uaemex" xr:uid="{8458312E-2BE8-411E-AB97-FA3B120DE480}"/>
    <hyperlink ref="B3942" r:id="rId3787" display="https://www.timeshighereducation.com/location/a4zw0000000GnyAAAS" xr:uid="{D62DB8A2-3E61-4738-812D-754F838512B0}"/>
    <hyperlink ref="B3943" r:id="rId3788" display="https://www.timeshighereducation.com/world-university-rankings/universidad-autonoma-del-estado-de-morelos" xr:uid="{EAA472AF-85EC-4D08-98D0-6E40B6B2B381}"/>
    <hyperlink ref="B3944" r:id="rId3789" display="https://www.timeshighereducation.com/location/a4zw0000000GnyAAAS" xr:uid="{56108E59-3EC9-4AFA-B174-200E11D38BC9}"/>
    <hyperlink ref="B3945" r:id="rId3790" display="https://www.timeshighereducation.com/world-university-rankings/universidad-autonoma-de-nuevo-leon-uanl" xr:uid="{35B86755-BD53-4BB1-B113-D28B0907BEFD}"/>
    <hyperlink ref="B3946" r:id="rId3791" display="https://www.timeshighereducation.com/location/a4zw0000000GnyAAAS" xr:uid="{0018AFAC-DDD8-4912-AF62-A8F9AE093705}"/>
    <hyperlink ref="B3947" r:id="rId3792" display="https://www.timeshighereducation.com/world-university-rankings/universidad-autonoma-de-queretaro" xr:uid="{C37B43E9-58B0-4A12-96BE-B853F78E24FF}"/>
    <hyperlink ref="B3948" r:id="rId3793" display="https://www.timeshighereducation.com/location/a4zw0000000GnyAAAS" xr:uid="{1E611D1C-B105-4A6C-95AD-4C84908F6C92}"/>
    <hyperlink ref="B3949" r:id="rId3794" display="https://www.timeshighereducation.com/world-university-rankings/universidad-autonoma-de-yucatan" xr:uid="{B8A201D2-096B-4B15-B55B-634AB9623A93}"/>
    <hyperlink ref="B3950" r:id="rId3795" display="https://www.timeshighereducation.com/location/a4zw0000000GnyAAAS" xr:uid="{F702CC64-C34E-4B8E-958C-6534270A8397}"/>
    <hyperlink ref="B3951" r:id="rId3796" display="https://www.timeshighereducation.com/world-university-rankings/universidad-catolica-de-la-santisima-concepcion" xr:uid="{803CBF8E-F5C6-4909-9046-10C4717489D1}"/>
    <hyperlink ref="B3952" r:id="rId3797" display="https://www.timeshighereducation.com/location/a4zw0000000GnybAAC" xr:uid="{694DE2CE-DA71-44F0-BB5C-C67D270B96ED}"/>
    <hyperlink ref="B3953" r:id="rId3798" display="https://www.timeshighereducation.com/world-university-rankings/universidad-catolica-del-maule" xr:uid="{3225C9D7-9CC1-4BAB-B538-E3F64833F4E0}"/>
    <hyperlink ref="B3954" r:id="rId3799" display="https://www.timeshighereducation.com/location/a4zw0000000GnybAAC" xr:uid="{BFB57F02-7086-44F7-BB33-148C50987711}"/>
    <hyperlink ref="B3955" r:id="rId3800" display="https://www.timeshighereducation.com/world-university-rankings/universidad-cientifica-del-sur" xr:uid="{4B036110-C18E-4204-86F6-5A189E77098C}"/>
    <hyperlink ref="B3956" r:id="rId3801" display="https://www.timeshighereducation.com/location/a4zw0000000GnyeAAC" xr:uid="{BA37B7C0-E33A-40EE-A16D-703E4FA21AD9}"/>
    <hyperlink ref="B3957" r:id="rId3802" display="https://www.timeshighereducation.com/world-university-rankings/universidad-de-las-fuerzas-armadas-espe" xr:uid="{7C706F84-0CD7-4F87-8D42-DE236DEE47E5}"/>
    <hyperlink ref="B3958" r:id="rId3803" display="https://www.timeshighereducation.com/location/a4zw0000000GnydAAC" xr:uid="{6C4EFECC-05B4-4BCB-AA99-82882B9C9768}"/>
    <hyperlink ref="B3959" r:id="rId3804" display="https://www.timeshighereducation.com/world-university-rankings/universidad-del-valle" xr:uid="{D886EBC8-E319-4833-9221-847368E95C3D}"/>
    <hyperlink ref="B3960" r:id="rId3805" display="https://www.timeshighereducation.com/location/a4zw0000000GnycAAC" xr:uid="{88FB4F3C-4213-4654-95EF-2F938A73A1D3}"/>
    <hyperlink ref="B3961" r:id="rId3806" display="https://www.timeshighereducation.com/world-university-rankings/universidad-distrital-francisco-jose-de-caldas" xr:uid="{AEB7CF41-4839-4FB8-B8B8-2F1A7C7F262E}"/>
    <hyperlink ref="B3962" r:id="rId3807" display="https://www.timeshighereducation.com/location/a4zw0000000GnycAAC" xr:uid="{4FA53655-B344-4950-ABB3-7CB63F758F56}"/>
    <hyperlink ref="B3963" r:id="rId3808" display="https://www.timeshighereducation.com/world-university-rankings/universidade-do-estado-de-santa-catarina" xr:uid="{D00A2CD1-CDF7-4DDF-B841-B91E083A51FF}"/>
    <hyperlink ref="B3964" r:id="rId3809" display="https://www.timeshighereducation.com/location/a4zw0000000GnyUAAS" xr:uid="{525450DF-08F4-4436-8D18-0C2B621AA594}"/>
    <hyperlink ref="B3965" r:id="rId3810" display="https://www.timeshighereducation.com/world-university-rankings/universidade-do-estado-do-rio-de-janeiro-uerj" xr:uid="{95EFA137-E40F-484A-AAD2-BC5F8197B6EB}"/>
    <hyperlink ref="B3966" r:id="rId3811" display="https://www.timeshighereducation.com/location/a4zw0000000GnyUAAS" xr:uid="{168A77BC-5A0A-4CF6-9E07-1857A25519B6}"/>
    <hyperlink ref="B3967" r:id="rId3812" display="https://www.timeshighereducation.com/world-university-rankings/universidade-estadual-de-feira-de-santana-uefs" xr:uid="{B5CB653D-58DE-4269-8042-B376C6829510}"/>
    <hyperlink ref="B3968" r:id="rId3813" display="https://www.timeshighereducation.com/location/a4zw0000000GnyUAAS" xr:uid="{3F948F90-CC4C-4752-A6CF-CF43C23E7A36}"/>
    <hyperlink ref="B3969" r:id="rId3814" display="https://www.timeshighereducation.com/world-university-rankings/universidade-estadual-de-maringa" xr:uid="{01E2E577-E1F4-4E69-B95A-0AD0F28B0FDC}"/>
    <hyperlink ref="B3970" r:id="rId3815" display="https://www.timeshighereducation.com/location/a4zw0000000GnyUAAS" xr:uid="{0BF0D467-2B00-40E8-8A23-7004017FDED4}"/>
    <hyperlink ref="B3971" r:id="rId3816" display="https://www.timeshighereducation.com/world-university-rankings/universidade-estadual-do-maranhao" xr:uid="{DC94AB76-BC84-40B4-9B28-03AFCD92B84A}"/>
    <hyperlink ref="B3972" r:id="rId3817" display="https://www.timeshighereducation.com/location/a4zw0000000GnyUAAS" xr:uid="{D9496FC5-4701-4629-8AC8-B96ACF8B95F7}"/>
    <hyperlink ref="B3973" r:id="rId3818" display="https://www.timeshighereducation.com/world-university-rankings/universidade-estadual-do-norte-fluminense-darcy-ribeiro" xr:uid="{43898162-3E41-4E0D-8790-8ADCF52077A5}"/>
    <hyperlink ref="B3974" r:id="rId3819" display="https://www.timeshighereducation.com/location/a4zw0000000GnyUAAS" xr:uid="{9102B4FF-2FE9-43B1-BA4A-0BD4B5E6A088}"/>
    <hyperlink ref="B3975" r:id="rId3820" display="https://www.timeshighereducation.com/world-university-rankings/universidade-estadual-do-oeste-do-parana-unioeste" xr:uid="{A198FC05-C069-4C57-994E-5C5F199568C9}"/>
    <hyperlink ref="B3976" r:id="rId3821" display="https://www.timeshighereducation.com/location/a4zw0000000GnyUAAS" xr:uid="{0E626FCA-A5D7-4C99-AE66-78C608D98196}"/>
    <hyperlink ref="B3977" r:id="rId3822" display="https://www.timeshighereducation.com/world-university-rankings/universidade-federal-da-bahia" xr:uid="{BD628021-3DE3-4EBD-97A6-1C0A7163C0A0}"/>
    <hyperlink ref="B3978" r:id="rId3823" display="https://www.timeshighereducation.com/location/a4zw0000000GnyUAAS" xr:uid="{F568AA2D-BC90-4A48-99EC-4688E48CB9AA}"/>
    <hyperlink ref="B3979" r:id="rId3824" display="https://www.timeshighereducation.com/world-university-rankings/universidade-federal-da-grande-dourados" xr:uid="{22055B70-A0A6-4EFC-9D7B-45BC546914F7}"/>
    <hyperlink ref="B3980" r:id="rId3825" display="https://www.timeshighereducation.com/location/a4zw0000000GnyUAAS" xr:uid="{C17B9DDF-3CE2-42EB-9375-B3FE2AA11349}"/>
    <hyperlink ref="B3981" r:id="rId3826" display="https://www.timeshighereducation.com/world-university-rankings/universidade-federal-de-ciencias-da-saude-de-porto-alegre-ufcspa" xr:uid="{DBE7E462-B007-4C49-AB7C-77E6CAB6ACA5}"/>
    <hyperlink ref="B3982" r:id="rId3827" display="https://www.timeshighereducation.com/location/a4zw0000000GnyUAAS" xr:uid="{CFCBCC68-E1B6-4832-B643-EC40EDDD7FE4}"/>
    <hyperlink ref="B3983" r:id="rId3828" display="https://www.timeshighereducation.com/world-university-rankings/universidade-federal-de-juiz-de-fora" xr:uid="{DF35DB19-18A3-4EF1-B7F8-042F806A4C4C}"/>
    <hyperlink ref="B3984" r:id="rId3829" display="https://www.timeshighereducation.com/location/a4zw0000000GnyUAAS" xr:uid="{67B8C849-C9F4-4DF1-A236-9EFD72257546}"/>
    <hyperlink ref="B3985" r:id="rId3830" display="https://www.timeshighereducation.com/world-university-rankings/universidade-federal-de-sergipe-0" xr:uid="{B5A6382B-3315-4FEE-A287-E7F80DD28496}"/>
    <hyperlink ref="B3986" r:id="rId3831" display="https://www.timeshighereducation.com/location/a4zw0000000GnyUAAS" xr:uid="{873FDBF6-AAB5-48E3-95C2-64061E1F286A}"/>
    <hyperlink ref="B3987" r:id="rId3832" display="https://www.timeshighereducation.com/world-university-rankings/universidade-federal-do-ceara-ufc" xr:uid="{4F2B1901-CC87-42F0-855B-E2EC77C6D3E3}"/>
    <hyperlink ref="B3988" r:id="rId3833" display="https://www.timeshighereducation.com/location/a4zw0000000GnyUAAS" xr:uid="{3518058E-4621-40F6-847D-1A4103424475}"/>
    <hyperlink ref="B3989" r:id="rId3834" display="https://www.timeshighereducation.com/world-university-rankings/universidade-federal-do-maranhao-ufma" xr:uid="{60EFEEE3-B97A-4E60-B764-05D411109CE9}"/>
    <hyperlink ref="B3990" r:id="rId3835" display="https://www.timeshighereducation.com/location/a4zw0000000GnyUAAS" xr:uid="{1F4E20D0-25A7-45BF-8369-70D5C5AE9CD9}"/>
    <hyperlink ref="B3991" r:id="rId3836" display="https://www.timeshighereducation.com/world-university-rankings/universidade-federal-rural-do-semi-arido" xr:uid="{47293B72-9DE4-46EE-BA5B-88DC2CF39AF1}"/>
    <hyperlink ref="B3992" r:id="rId3837" display="https://www.timeshighereducation.com/location/a4zw0000000GnyUAAS" xr:uid="{509AAA8A-72E9-4181-9A47-4BA8AA12AEF6}"/>
    <hyperlink ref="B3993" r:id="rId3838" display="https://www.timeshighereducation.com/world-university-rankings/universidade-lusofona" xr:uid="{8C2E6633-B757-4515-B7FD-9B6F7CC948FE}"/>
    <hyperlink ref="B3994" r:id="rId3839" display="https://www.timeshighereducation.com/location/a4zw0000000GnxdAAC" xr:uid="{FCF10216-397A-47C8-96A7-3E41E8BCD3F7}"/>
    <hyperlink ref="B3995" r:id="rId3840" display="https://www.timeshighereducation.com/world-university-rankings/universidade-nove-de-julho-uninove" xr:uid="{FD1FF233-D058-40E3-85F2-6C0D2988644F}"/>
    <hyperlink ref="B3996" r:id="rId3841" display="https://www.timeshighereducation.com/location/a4zw0000000GnyUAAS" xr:uid="{55FA83F2-775C-4513-A054-F701B809587A}"/>
    <hyperlink ref="B3997" r:id="rId3842" display="https://www.timeshighereducation.com/world-university-rankings/universidade-tecnologica-federal-do-parana-utfpr" xr:uid="{D1AEA1EF-4DED-41F7-AEF8-8647F7E452FF}"/>
    <hyperlink ref="B3998" r:id="rId3843" display="https://www.timeshighereducation.com/location/a4zw0000000GnyUAAS" xr:uid="{5DFE6815-5606-49D8-8220-155ACF12EF77}"/>
    <hyperlink ref="B3999" r:id="rId3844" display="https://www.timeshighereducation.com/world-university-rankings/universidad-francisco-de-vitoria" xr:uid="{8BE318D0-87E8-4DE9-8EFA-43C0BD5D4516}"/>
    <hyperlink ref="B4000" r:id="rId3845" display="https://www.timeshighereducation.com/location/a4zw0000000GnxhAAC" xr:uid="{1DE80527-2306-4611-B855-7FD5ED197940}"/>
    <hyperlink ref="B4001" r:id="rId3846" display="https://www.timeshighereducation.com/world-university-rankings/universidad-industrial-de-santander-uis" xr:uid="{09DFDB49-876C-4B87-AA41-67C522D1BCCD}"/>
    <hyperlink ref="B4002" r:id="rId3847" display="https://www.timeshighereducation.com/location/a4zw0000000GnycAAC" xr:uid="{6B74F8FF-2726-4D4E-81C0-A55223C0B121}"/>
    <hyperlink ref="B4003" r:id="rId3848" display="https://www.timeshighereducation.com/world-university-rankings/universidad-mayor" xr:uid="{59D2ED09-E756-48CD-B44D-BC5A6B196D8B}"/>
    <hyperlink ref="B4004" r:id="rId3849" display="https://www.timeshighereducation.com/location/a4zw0000000GnybAAC" xr:uid="{DB6CE01E-E190-402F-9894-EB1D2F83F965}"/>
    <hyperlink ref="B4005" r:id="rId3850" display="https://www.timeshighereducation.com/world-university-rankings/universidad-michoacana-de-san-nicolas-de-hidalgo" xr:uid="{7B04AD1E-311B-41F2-8EE1-40DC3CE575C7}"/>
    <hyperlink ref="B4006" r:id="rId3851" display="https://www.timeshighereducation.com/location/a4zw0000000GnyAAAS" xr:uid="{56C79567-83F4-4F66-9CE1-8E6E21CE1598}"/>
    <hyperlink ref="B4007" r:id="rId3852" display="https://www.timeshighereducation.com/world-university-rankings/universidad-nacional-agraria-la-molina" xr:uid="{7A05BE8D-E5F9-4D9E-A500-2A9FB97F4F1D}"/>
    <hyperlink ref="B4008" r:id="rId3853" display="https://www.timeshighereducation.com/location/a4zw0000000GnyeAAC" xr:uid="{78C3CE4A-6448-434E-A01C-BE1D8D8DF4BC}"/>
    <hyperlink ref="B4009" r:id="rId3854" display="https://www.timeshighereducation.com/world-university-rankings/universidad-nacional-de-asuncion" xr:uid="{A4EDCD66-ED81-4305-848A-142C4C3F09DE}"/>
    <hyperlink ref="B4010" r:id="rId3855" display="https://www.timeshighereducation.com/location/a4zw0000000GnyWAAS" xr:uid="{C21AC355-5CBD-4D7C-A804-BED730067633}"/>
    <hyperlink ref="B4011" r:id="rId3856" display="https://www.timeshighereducation.com/world-university-rankings/universidad-nacional-del-litoral" xr:uid="{D996F031-4277-423E-A0C4-F0662E528100}"/>
    <hyperlink ref="B4012" r:id="rId3857" display="https://www.timeshighereducation.com/location/a4zw0000000GnyZAAS" xr:uid="{CEFFC0B4-1F94-42D1-A686-FC32D81A0F46}"/>
    <hyperlink ref="B4013" r:id="rId3858" display="https://www.timeshighereducation.com/world-university-rankings/universidad-panamericana" xr:uid="{08429212-39BE-45B2-8229-F1D31937F3EB}"/>
    <hyperlink ref="B4014" r:id="rId3859" display="https://www.timeshighereducation.com/location/a4zw0000000GnyAAAS" xr:uid="{3340D96B-F524-43F7-8E62-62497CB4E63F}"/>
    <hyperlink ref="B4015" r:id="rId3860" display="https://www.timeshighereducation.com/world-university-rankings/universidad-pedagogica-y-tecnologica-de-colombia-uptc" xr:uid="{9FCFB27F-CF81-4526-A614-7DA3EF629131}"/>
    <hyperlink ref="B4016" r:id="rId3861" display="https://www.timeshighereducation.com/location/a4zw0000000GnycAAC" xr:uid="{B52897C5-AE36-414F-8F6A-BDBCCF8E3AC5}"/>
    <hyperlink ref="B4017" r:id="rId3862" display="https://www.timeshighereducation.com/world-university-rankings/universidad-peruana-de-ciencias-aplicadas-upc" xr:uid="{0C19A224-58FC-4DF4-A5EA-60E8DD11D21A}"/>
    <hyperlink ref="B4018" r:id="rId3863" display="https://www.timeshighereducation.com/location/a4zw0000000GnyeAAC" xr:uid="{D5F88E70-C8E3-4ACB-A6F2-13B92B2F8A45}"/>
    <hyperlink ref="B4019" r:id="rId3864" display="https://www.timeshighereducation.com/world-university-rankings/universidad-politecnica-salesiana" xr:uid="{73EA923F-C1E7-4D79-9CB7-B41629B6E0BB}"/>
    <hyperlink ref="B4020" r:id="rId3865" display="https://www.timeshighereducation.com/location/a4zw0000000GnydAAC" xr:uid="{D9AE3CA5-710A-40E9-BC46-15675151C1EB}"/>
    <hyperlink ref="B4021" r:id="rId3866" display="https://www.timeshighereducation.com/world-university-rankings/universidad-pontificia-bolivariana-upb-medellin" xr:uid="{938A9655-B637-401C-9601-970BEEEB9E3A}"/>
    <hyperlink ref="B4022" r:id="rId3867" display="https://www.timeshighereducation.com/location/a4zw0000000GnycAAC" xr:uid="{4D91B8E8-094B-414E-BA2C-7D9419BB877B}"/>
    <hyperlink ref="B4023" r:id="rId3868" display="https://www.timeshighereducation.com/world-university-rankings/universidad-san-ignacio-de-loyola" xr:uid="{958EFE02-4075-4411-8159-380EEC5BAD16}"/>
    <hyperlink ref="B4024" r:id="rId3869" display="https://www.timeshighereducation.com/location/a4zw0000000GnyeAAC" xr:uid="{CD6E1950-CA3F-4178-906B-842614229C0D}"/>
    <hyperlink ref="B4025" r:id="rId3870" display="https://www.timeshighereducation.com/world-university-rankings/universidad-santo-tomas" xr:uid="{B78B8439-9B67-489A-BAEA-3D3565446B5B}"/>
    <hyperlink ref="B4026" r:id="rId3871" display="https://www.timeshighereducation.com/location/a4zw0000000GnybAAC" xr:uid="{BB2F6A60-B62F-4AAC-AA57-D628262A5D22}"/>
    <hyperlink ref="B4027" r:id="rId3872" display="https://www.timeshighereducation.com/world-university-rankings/universidad-tecnica-de-manabi" xr:uid="{BBFD779E-70C9-433C-9E1E-24FD2BB80778}"/>
    <hyperlink ref="B4028" r:id="rId3873" display="https://www.timeshighereducation.com/location/a4zw0000000GnydAAC" xr:uid="{BE7078B5-C523-4E04-8B6F-32405127F1E7}"/>
    <hyperlink ref="B4029" r:id="rId3874" display="https://www.timeshighereducation.com/world-university-rankings/universidad-tecnica-particular-de-loja" xr:uid="{99F984B0-ED67-4869-B5E5-E57222C8A9C8}"/>
    <hyperlink ref="B4030" r:id="rId3875" display="https://www.timeshighereducation.com/location/a4zw0000000GnydAAC" xr:uid="{B2F240E4-702D-4622-A506-BF77BE1289FE}"/>
    <hyperlink ref="B4031" r:id="rId3876" display="https://www.timeshighereducation.com/world-university-rankings/universitas-ahmad-dahlan" xr:uid="{79146A62-613C-413B-B8DA-CE6D1E4E8D42}"/>
    <hyperlink ref="B4032" r:id="rId3877" display="https://www.timeshighereducation.com/location/a4zw0000000GnwSAAS" xr:uid="{307EDC14-9503-4CFE-8894-3881AB61B67F}"/>
    <hyperlink ref="B4033" r:id="rId3878" display="https://www.timeshighereducation.com/world-university-rankings/andalas-university-0" xr:uid="{2F829629-A2F6-4ACB-9041-5C024708A0DC}"/>
    <hyperlink ref="B4034" r:id="rId3879" display="https://www.timeshighereducation.com/location/a4zw0000000GnwSAAS" xr:uid="{A42B94E1-81DF-4F74-8688-E59D59CB68B3}"/>
    <hyperlink ref="B4035" r:id="rId3880" display="https://www.timeshighereducation.com/world-university-rankings/universitas-muhammadiyah-malang" xr:uid="{D73190C3-83AC-409F-8281-0A73A1A9EDFC}"/>
    <hyperlink ref="B4036" r:id="rId3881" display="https://www.timeshighereducation.com/location/a4zw0000000GnwSAAS" xr:uid="{2FCF91F1-E739-49AA-9F71-861284F0E96A}"/>
    <hyperlink ref="B4037" r:id="rId3882" display="https://www.timeshighereducation.com/world-university-rankings/universitas-muhammadiyah-yogyakarta" xr:uid="{41AA7C0F-37B2-4ECF-A1B6-7EF421E385D0}"/>
    <hyperlink ref="B4038" r:id="rId3883" display="https://www.timeshighereducation.com/location/a4zw0000000GnwSAAS" xr:uid="{793A6EF9-F596-4EA4-99FD-CE5B08FF36A4}"/>
    <hyperlink ref="B4039" r:id="rId3884" display="https://www.timeshighereducation.com/world-university-rankings/universitas-negeri-padang" xr:uid="{6DDB98A1-EF8D-40DC-8244-6FA8BA213C85}"/>
    <hyperlink ref="B4040" r:id="rId3885" display="https://www.timeshighereducation.com/location/a4zw0000000GnwSAAS" xr:uid="{464BF098-4AAF-4E62-8814-5664F88E4335}"/>
    <hyperlink ref="B4041" r:id="rId3886" display="https://www.timeshighereducation.com/world-university-rankings/universitas-negeri-semarang" xr:uid="{AA3F0A93-7695-442B-9FB3-0EE85CBBE928}"/>
    <hyperlink ref="B4042" r:id="rId3887" display="https://www.timeshighereducation.com/location/a4zw0000000GnwSAAS" xr:uid="{FD4CD32C-72D5-4FAA-A455-C2FBC0685ABA}"/>
    <hyperlink ref="B4043" r:id="rId3888" display="https://www.timeshighereducation.com/world-university-rankings/universitas-negeri-surabaya-0" xr:uid="{DCC4C43F-F4AE-459A-9BEF-6C31C91B056A}"/>
    <hyperlink ref="B4044" r:id="rId3889" display="https://www.timeshighereducation.com/location/a4zw0000000GnwSAAS" xr:uid="{BFD578A3-B127-47FF-87D0-A03886875649}"/>
    <hyperlink ref="B4045" r:id="rId3890" display="https://www.timeshighereducation.com/world-university-rankings/universitas-negeri-yogyakarta" xr:uid="{7FE2FF90-5EA4-4BDE-8DCF-D44F1E22A708}"/>
    <hyperlink ref="B4046" r:id="rId3891" display="https://www.timeshighereducation.com/location/a4zw0000000GnwSAAS" xr:uid="{6FA815A6-A684-40B2-BA78-4C7A07617177}"/>
    <hyperlink ref="B4047" r:id="rId3892" display="https://www.timeshighereducation.com/world-university-rankings/universitas-padjadjaran" xr:uid="{F066E27B-66D5-455C-8BB4-0CA3F2EBCCB1}"/>
    <hyperlink ref="B4048" r:id="rId3893" display="https://www.timeshighereducation.com/location/a4zw0000000GnwSAAS" xr:uid="{50E11C46-D82C-4FBE-B8BA-AAE3533DC1C6}"/>
    <hyperlink ref="B4049" r:id="rId3894" display="https://www.timeshighereducation.com/world-university-rankings/universitas-padjadjaran" xr:uid="{207BDB59-07ED-44B6-942A-94F9B52E6967}"/>
    <hyperlink ref="B4050" r:id="rId3895" display="https://www.timeshighereducation.com/world-university-rankings/universitas-pendidikan-indonesia" xr:uid="{0D7C5DEF-E1AE-4E29-BD6B-2D263DEFC179}"/>
    <hyperlink ref="B4051" r:id="rId3896" display="https://www.timeshighereducation.com/location/a4zw0000000GnwSAAS" xr:uid="{B551EC55-D4DF-4F7B-9A6D-D49A6B86B410}"/>
    <hyperlink ref="B4052" r:id="rId3897" display="https://www.timeshighereducation.com/world-university-rankings/universitas-sriwijaya" xr:uid="{D3422F32-9A80-4B3B-9364-28715BA9D38F}"/>
    <hyperlink ref="B4053" r:id="rId3898" display="https://www.timeshighereducation.com/location/a4zw0000000GnwSAAS" xr:uid="{52BD916A-7E3A-421C-8278-B339BAE8891B}"/>
    <hyperlink ref="B4054" r:id="rId3899" display="https://www.timeshighereducation.com/world-university-rankings/universitas-sumatera-utara" xr:uid="{6803532B-06E1-4587-B692-E6751EBF3ADA}"/>
    <hyperlink ref="B4055" r:id="rId3900" display="https://www.timeshighereducation.com/location/a4zw0000000GnwSAAS" xr:uid="{76F96A29-2211-4043-99B6-32D8A01D9025}"/>
    <hyperlink ref="B4056" r:id="rId3901" display="https://www.timeshighereducation.com/world-university-rankings/universitas-syiah-kuala" xr:uid="{E3CF3867-D10D-420A-96F4-CE191230CF69}"/>
    <hyperlink ref="B4057" r:id="rId3902" display="https://www.timeshighereducation.com/location/a4zw0000000GnwSAAS" xr:uid="{8875411E-BF31-4AD7-9FC4-31AC460248EE}"/>
    <hyperlink ref="B4058" r:id="rId3903" display="https://www.timeshighereducation.com/world-university-rankings/universite-8-mai-1945-guelma" xr:uid="{794CAA89-B0ED-4492-AF29-DDE95219FE11}"/>
    <hyperlink ref="B4059" r:id="rId3904" display="https://www.timeshighereducation.com/location/a4zw0000000GnvoAAC" xr:uid="{117FEF79-2044-45A6-8D78-56273AA508A0}"/>
    <hyperlink ref="B4060" r:id="rId3905" display="https://www.timeshighereducation.com/world-university-rankings/universite-chouaib-doukkali-0" xr:uid="{D9941F92-D135-45A0-8F03-8E1150307525}"/>
    <hyperlink ref="B4061" r:id="rId3906" display="https://www.timeshighereducation.com/location/a4zw0000000GnvrAAC" xr:uid="{67E2842B-B186-4A5B-89C3-C8E66C144762}"/>
    <hyperlink ref="B4062" r:id="rId3907" display="https://www.timeshighereducation.com/world-university-rankings/universite-de-gabes-0" xr:uid="{01724E43-349A-42D1-93B6-4FD0507BA2B2}"/>
    <hyperlink ref="B4063" r:id="rId3908" display="https://www.timeshighereducation.com/location/a4zw0000000GnvuAAC" xr:uid="{4DE44DC4-DA36-447D-878E-7809952F2A22}"/>
    <hyperlink ref="B4064" r:id="rId3909" display="https://www.timeshighereducation.com/world-university-rankings/universite-de-skikda" xr:uid="{75D9F421-946F-44AA-AC8E-2E116675C57A}"/>
    <hyperlink ref="B4065" r:id="rId3910" display="https://www.timeshighereducation.com/location/a4zw0000000GnvoAAC" xr:uid="{B39BEBD8-1964-4B70-AED6-7B92B54A4FA4}"/>
    <hyperlink ref="B4066" r:id="rId3911" display="https://www.timeshighereducation.com/world-university-rankings/universite-freres-mentouri-constantine-1" xr:uid="{3E77A04A-A1F3-46EF-B9AC-A78CD178AB3C}"/>
    <hyperlink ref="B4067" r:id="rId3912" display="https://www.timeshighereducation.com/location/a4zw0000000GnvoAAC" xr:uid="{B4A6A3D2-8EFD-499C-B885-0BCA9CDAC0A1}"/>
    <hyperlink ref="B4068" r:id="rId3913" display="https://www.timeshighereducation.com/world-university-rankings/universite-hassan-1er" xr:uid="{BCE04C5F-3C78-42D5-B1E8-A07FEB405B0A}"/>
    <hyperlink ref="B4069" r:id="rId3914" display="https://www.timeshighereducation.com/location/a4zw0000000GnvrAAC" xr:uid="{F29B89FE-07D7-4405-B392-78B4FC82114A}"/>
    <hyperlink ref="B4070" r:id="rId3915" display="https://www.timeshighereducation.com/world-university-rankings/universite-hassan-ii-de-casablanca" xr:uid="{8A6434F5-8497-409F-850F-1A4D63EC51B0}"/>
    <hyperlink ref="B4071" r:id="rId3916" display="https://www.timeshighereducation.com/location/a4zw0000000GnvrAAC" xr:uid="{A2664295-5835-4159-890B-65BC11D592BD}"/>
    <hyperlink ref="B4072" r:id="rId3917" display="https://www.timeshighereducation.com/world-university-rankings/universite-kasdi-merbah-ouargla" xr:uid="{1C0686D4-A912-4BD7-A796-E70D4D60AA0C}"/>
    <hyperlink ref="B4073" r:id="rId3918" display="https://www.timeshighereducation.com/location/a4zw0000000GnvoAAC" xr:uid="{1387D88B-EF51-4AF6-B027-50D589C2674D}"/>
    <hyperlink ref="B4074" r:id="rId3919" display="https://www.timeshighereducation.com/world-university-rankings/universite-mohammed-premier" xr:uid="{D309B6A1-2147-46D1-9E56-6CD83B665AD1}"/>
    <hyperlink ref="B4075" r:id="rId3920" display="https://www.timeshighereducation.com/location/a4zw0000000GnvrAAC" xr:uid="{87CAEA9B-82CF-4D72-8727-5A4A8A56208D}"/>
    <hyperlink ref="B4076" r:id="rId3921" display="https://www.timeshighereducation.com/world-university-rankings/universite-mouloud-mammeri-de-tizi-ouzou" xr:uid="{5849875C-4DA7-4BBB-B0B5-78C75AA88996}"/>
    <hyperlink ref="B4077" r:id="rId3922" display="https://www.timeshighereducation.com/location/a4zw0000000GnvoAAC" xr:uid="{4A034492-E96A-4215-94A7-6DE18B67F05C}"/>
    <hyperlink ref="B4078" r:id="rId3923" display="https://www.timeshighereducation.com/world-university-rankings/universite-sorbonne-nouvelle" xr:uid="{B97FC350-B432-4A85-B81C-0F93E84492F3}"/>
    <hyperlink ref="B4079" r:id="rId3924" display="https://www.timeshighereducation.com/location/a4zw0000000GnxkAAC" xr:uid="{B83D5B15-5ACF-44D9-A869-C9D71C6C285E}"/>
    <hyperlink ref="B4080" r:id="rId3925" display="https://www.timeshighereducation.com/world-university-rankings/universite-sultan-moulay-slimane" xr:uid="{648FCB28-DE80-4409-89D8-163679B7937B}"/>
    <hyperlink ref="B4081" r:id="rId3926" display="https://www.timeshighereducation.com/location/a4zw0000000GnvrAAC" xr:uid="{B75109F1-CAA0-4692-9A73-B2D8351505E5}"/>
    <hyperlink ref="B4082" r:id="rId3927" display="https://www.timeshighereducation.com/world-university-rankings/universiti-kuala-lumpur" xr:uid="{DFF03360-C01B-402B-8DEE-E3A327361686}"/>
    <hyperlink ref="B4083" r:id="rId3928" display="https://www.timeshighereducation.com/location/a4zw0000000GnwUAAS" xr:uid="{E4A595B9-BC46-42A1-BF54-D40ED7551D59}"/>
    <hyperlink ref="B4084" r:id="rId3929" display="https://www.timeshighereducation.com/world-university-rankings/universiti-malaysia-kelantan" xr:uid="{71AF6CB9-68B3-4B87-B84B-E709A5272E97}"/>
    <hyperlink ref="B4085" r:id="rId3930" display="https://www.timeshighereducation.com/location/a4zw0000000GnwUAAS" xr:uid="{E7E95ECC-87D1-4367-BE79-B3625DC40ED2}"/>
    <hyperlink ref="B4086" r:id="rId3931" display="https://www.timeshighereducation.com/world-university-rankings/universiti-malaysia-perlis" xr:uid="{47A97429-7E11-4C40-B7CC-FE6BAD211E9A}"/>
    <hyperlink ref="B4087" r:id="rId3932" display="https://www.timeshighereducation.com/location/a4zw0000000GnwUAAS" xr:uid="{ECF9FE65-CE81-4D10-AF30-8F327E4EB163}"/>
    <hyperlink ref="B4088" r:id="rId3933" display="https://www.timeshighereducation.com/world-university-rankings/universiti-teknikal-malaysia-melaka" xr:uid="{83145FEF-2B04-4E2C-B145-916943BF7E0F}"/>
    <hyperlink ref="B4089" r:id="rId3934" display="https://www.timeshighereducation.com/location/a4zw0000000GnwUAAS" xr:uid="{A3041FCC-F193-4AB1-AD6F-E8DF4E469FD5}"/>
    <hyperlink ref="B4090" r:id="rId3935" display="https://www.timeshighereducation.com/world-university-rankings/universiti-teknologi-mara" xr:uid="{42C20CC8-A025-4B84-8FE6-836AFAEC2C84}"/>
    <hyperlink ref="B4091" r:id="rId3936" display="https://www.timeshighereducation.com/location/a4zw0000000GnwUAAS" xr:uid="{E15B22E8-155F-4023-B759-927596056AB6}"/>
    <hyperlink ref="B4092" r:id="rId3937" display="https://www.timeshighereducation.com/world-university-rankings/university-abdelhamid-ibn-badis-mostaganem" xr:uid="{C6C7001F-0CA4-49B6-B84B-CD88F091224D}"/>
    <hyperlink ref="B4093" r:id="rId3938" display="https://www.timeshighereducation.com/location/a4zw0000000GnvoAAC" xr:uid="{4B64BA67-7AF5-4FFD-BAD4-00D455D9ECE2}"/>
    <hyperlink ref="B4094" r:id="rId3939" display="https://www.timeshighereducation.com/world-university-rankings/university-development-studies" xr:uid="{E50FFCC4-CF34-4237-A56D-DDFF8B274106}"/>
    <hyperlink ref="B4095" r:id="rId3940" display="https://www.timeshighereducation.com/location/a4zw0000000Gnw6AAC" xr:uid="{D8930AB5-7EB7-401C-A9B2-F3E8A5A8536A}"/>
    <hyperlink ref="B4096" r:id="rId3941" display="https://www.timeshighereducation.com/world-university-rankings/university-mohamed-boudiaf-msila" xr:uid="{F08C4CF0-12BB-4999-8358-6D800C9EB7AE}"/>
    <hyperlink ref="B4097" r:id="rId3942" display="https://www.timeshighereducation.com/location/a4zw0000000GnvoAAC" xr:uid="{8E62B28E-66AC-48D4-81AC-CD16113BB49A}"/>
    <hyperlink ref="B4098" r:id="rId3943" display="https://www.timeshighereducation.com/world-university-rankings/university-abou-bekr-belkaid-tlemcen" xr:uid="{17E7A97D-C526-4076-9031-CFE7E564CDC5}"/>
    <hyperlink ref="B4099" r:id="rId3944" display="https://www.timeshighereducation.com/location/a4zw0000000GnvoAAC" xr:uid="{290074E4-8A3A-4A81-ACCD-220008EE28DE}"/>
    <hyperlink ref="B4100" r:id="rId3945" display="https://www.timeshighereducation.com/world-university-rankings/university-al-qadisiyah" xr:uid="{3ECBF3D1-2FD8-4A9C-A1CF-0DCC6B2F5A56}"/>
    <hyperlink ref="B4101" r:id="rId3946" display="https://www.timeshighereducation.com/location/a4zw0000000GnwnAAC" xr:uid="{90B4238D-176D-474E-83C6-0247DE673F37}"/>
    <hyperlink ref="B4102" r:id="rId3947" display="https://www.timeshighereducation.com/world-university-rankings/university-babylon" xr:uid="{59EDA16B-319D-4451-80DF-8419FB566D93}"/>
    <hyperlink ref="B4103" r:id="rId3948" display="https://www.timeshighereducation.com/location/a4zw0000000GnwnAAC" xr:uid="{C9EAE211-27E6-464F-9BE4-176021D09452}"/>
    <hyperlink ref="B4104" r:id="rId3949" display="https://www.timeshighereducation.com/world-university-rankings/university-baghdad" xr:uid="{D05890A7-1AD9-4AD9-8E8E-8B7A9D768693}"/>
    <hyperlink ref="B4105" r:id="rId3950" display="https://www.timeshighereducation.com/location/a4zw0000000GnwnAAC" xr:uid="{2ADDEA82-3D36-435E-99E5-442E62618DE9}"/>
    <hyperlink ref="B4106" r:id="rId3951" display="https://www.timeshighereducation.com/world-university-rankings/university-basrah" xr:uid="{21C2FC11-4818-4EF2-834B-A371D3A852C5}"/>
    <hyperlink ref="B4107" r:id="rId3952" display="https://www.timeshighereducation.com/location/a4zw0000000GnwnAAC" xr:uid="{D51672D6-03D9-4843-B77B-A0B7DF716433}"/>
    <hyperlink ref="B4108" r:id="rId3953" display="https://www.timeshighereducation.com/world-university-rankings/university-batna-2" xr:uid="{DFD31A98-3541-4BB0-B803-974D3E5BF079}"/>
    <hyperlink ref="B4109" r:id="rId3954" display="https://www.timeshighereducation.com/location/a4zw0000000GnvoAAC" xr:uid="{CB2A0638-2CA3-44CC-A459-CA21495C7664}"/>
    <hyperlink ref="B4110" r:id="rId3955" display="https://www.timeshighereducation.com/world-university-rankings/university-bejaia" xr:uid="{B5164E8A-3F76-41B1-B588-A0FDD2D8B8C1}"/>
    <hyperlink ref="B4111" r:id="rId3956" display="https://www.timeshighereducation.com/location/a4zw0000000GnvoAAC" xr:uid="{093F3319-0A86-4950-A8FF-A74CD91C3CF4}"/>
    <hyperlink ref="B4112" r:id="rId3957" display="https://www.timeshighereducation.com/world-university-rankings/university-bio-bio" xr:uid="{36D67C9E-CC30-4998-BF69-6DD5E28842B6}"/>
    <hyperlink ref="B4113" r:id="rId3958" display="https://www.timeshighereducation.com/location/a4zw0000000GnybAAC" xr:uid="{0CCAC207-59EE-428F-AD43-D3DA13CF98B0}"/>
    <hyperlink ref="B4114" r:id="rId3959" display="https://www.timeshighereducation.com/world-university-rankings/university-birjand" xr:uid="{7054BCCC-91BB-44E1-AA04-8F97214678A8}"/>
    <hyperlink ref="B4115" r:id="rId3960" display="https://www.timeshighereducation.com/location/a4zw0000000GnwhAAC" xr:uid="{8CD591C7-92D4-4FF3-8A13-45A3D67461BC}"/>
    <hyperlink ref="B4116" r:id="rId3961" display="https://www.timeshighereducation.com/world-university-rankings/university-biskra" xr:uid="{C2B55D1E-F718-451D-9AE8-FAC1F76996A1}"/>
    <hyperlink ref="B4117" r:id="rId3962" display="https://www.timeshighereducation.com/location/a4zw0000000GnvoAAC" xr:uid="{E52666AB-897E-4242-B6DA-484D86777118}"/>
    <hyperlink ref="B4118" r:id="rId3963" display="https://www.timeshighereducation.com/world-university-rankings/university-brawijaya" xr:uid="{C6BFD8E9-AC1F-4329-9931-69BECD490172}"/>
    <hyperlink ref="B4119" r:id="rId3964" display="https://www.timeshighereducation.com/location/a4zw0000000GnwSAAS" xr:uid="{9866E373-B0FC-4D22-98A9-426E85E3A7EA}"/>
    <hyperlink ref="B4120" r:id="rId3965" display="https://www.timeshighereducation.com/world-university-rankings/university-carthage" xr:uid="{3832AB7E-2E76-48EB-8D04-C9C785668E17}"/>
    <hyperlink ref="B4121" r:id="rId3966" display="https://www.timeshighereducation.com/location/a4zw0000000GnvuAAC" xr:uid="{738E2FEF-EAEF-48A5-BFA4-21CC114B5567}"/>
    <hyperlink ref="B4122" r:id="rId3967" display="https://www.timeshighereducation.com/world-university-rankings/university-caxias-do-sul" xr:uid="{EA53CACB-38D5-43C3-9436-53E3ACD3FD9A}"/>
    <hyperlink ref="B4123" r:id="rId3968" display="https://www.timeshighereducation.com/location/a4zw0000000GnyUAAS" xr:uid="{DA072CD8-DA94-43B4-AD22-935C4DA9670C}"/>
    <hyperlink ref="B4124" r:id="rId3969" display="https://www.timeshighereducation.com/world-university-rankings/university-chester" xr:uid="{C7117282-9051-497B-BB13-D5F4906FFBA6}"/>
    <hyperlink ref="B4125" r:id="rId3970" display="https://www.timeshighereducation.com/location/a4zw0000000GnxQAAS" xr:uid="{F88BC6DC-7B1A-406C-959F-35891A6DD32A}"/>
    <hyperlink ref="B4126" r:id="rId3971" display="https://www.timeshighereducation.com/world-university-rankings/university-colima" xr:uid="{D08441BE-CD4B-4076-8287-C7D21CE84315}"/>
    <hyperlink ref="B4127" r:id="rId3972" display="https://www.timeshighereducation.com/location/a4zw0000000GnyAAAS" xr:uid="{BEB9CE96-96D2-4696-AA41-B805DE6B512E}"/>
    <hyperlink ref="B4128" r:id="rId3973" display="https://www.timeshighereducation.com/world-university-rankings/university-costa-rica" xr:uid="{849432D5-FA9D-4059-9FED-6BC9F2AAA562}"/>
    <hyperlink ref="B4129" r:id="rId3974" display="https://www.timeshighereducation.com/location/a4zw0000000Gny6AAC" xr:uid="{14352AD0-3F27-4912-8334-C8E731CD5A86}"/>
    <hyperlink ref="B4130" r:id="rId3975" display="https://www.timeshighereducation.com/world-university-rankings/university-craiova" xr:uid="{BFABC7B2-7E3D-4145-BED2-9C681D137F84}"/>
    <hyperlink ref="B4131" r:id="rId3976" display="https://www.timeshighereducation.com/location/a4zw0000000GnxBAAS" xr:uid="{B7C350A1-3767-4E20-B00C-CACE3B2F2786}"/>
    <hyperlink ref="B4132" r:id="rId3977" display="https://www.timeshighereducation.com/world-university-rankings/university-cuenca" xr:uid="{682E2233-DB09-41D4-9CC5-FE67D43A86B7}"/>
    <hyperlink ref="B4133" r:id="rId3978" display="https://www.timeshighereducation.com/location/a4zw0000000GnydAAC" xr:uid="{44C91BD7-1282-45B4-8EDC-C952617A6C74}"/>
    <hyperlink ref="B4134" r:id="rId3979" display="https://www.timeshighereducation.com/world-university-rankings/university-dar-es-salaam" xr:uid="{F8831D7F-6411-4D8D-95B0-DF4BA2CBC2D3}"/>
    <hyperlink ref="B4135" r:id="rId3980" display="https://www.timeshighereducation.com/location/a4zw0000000GnvkAAC" xr:uid="{DFF1B435-E1B8-449A-A507-91C29278E79E}"/>
    <hyperlink ref="B4136" r:id="rId3981" display="https://www.timeshighereducation.com/world-university-rankings/university-diyala" xr:uid="{0AEADDA2-15F6-47B4-B274-1C0763CBA42C}"/>
    <hyperlink ref="B4137" r:id="rId3982" display="https://www.timeshighereducation.com/location/a4zw0000000GnwnAAC" xr:uid="{1CF5A4A6-5B32-4112-8FE0-BD2B0B8F20C0}"/>
    <hyperlink ref="B4138" r:id="rId3983" display="https://www.timeshighereducation.com/world-university-rankings/university-fortaleza-unifor" xr:uid="{F06BC1BF-B4F1-4D15-A1FE-A7144B72747A}"/>
    <hyperlink ref="B4139" r:id="rId3984" display="https://www.timeshighereducation.com/location/a4zw0000000GnyUAAS" xr:uid="{DC0F5562-FDE1-4532-88CC-47D527B874E4}"/>
    <hyperlink ref="B4140" r:id="rId3985" display="https://www.timeshighereducation.com/world-university-rankings/university-fort-hare" xr:uid="{BC5A399C-2523-44E1-8F7F-851127F8E551}"/>
    <hyperlink ref="B4141" r:id="rId3986" display="https://www.timeshighereducation.com/location/a4zw0000000GnvyAAC" xr:uid="{E83529FF-B9FF-4E51-A1E4-F5FE3BDB6718}"/>
    <hyperlink ref="B4142" r:id="rId3987" display="https://www.timeshighereducation.com/world-university-rankings/university-fukui" xr:uid="{0A1087A0-8404-46CB-9DB7-A3EC50AA9D8F}"/>
    <hyperlink ref="B4143" r:id="rId3988" display="https://www.timeshighereducation.com/location/a4zw0000000GnwLAAS" xr:uid="{6624441C-7986-4D8B-91E6-5DF2ABEC4BE4}"/>
    <hyperlink ref="B4144" r:id="rId3989" display="https://www.timeshighereducation.com/world-university-rankings/university-guadalajara" xr:uid="{84FBFB49-91CE-40E7-B048-DD2A06068C28}"/>
    <hyperlink ref="B4145" r:id="rId3990" display="https://www.timeshighereducation.com/location/a4zw0000000GnyAAAS" xr:uid="{A2ABEF6C-CFDB-4A28-A925-E487610C654F}"/>
    <hyperlink ref="B4146" r:id="rId3991" display="https://www.timeshighereducation.com/world-university-rankings/university-guadalajara" xr:uid="{B1984579-9A50-44EB-AFF8-B305C3AA74BD}"/>
    <hyperlink ref="B4147" r:id="rId3992" display="https://www.timeshighereducation.com/world-university-rankings/university-guanajuato" xr:uid="{7F886A39-F031-4237-9A7C-7C0D1AEBE21B}"/>
    <hyperlink ref="B4148" r:id="rId3993" display="https://www.timeshighereducation.com/location/a4zw0000000GnyAAAS" xr:uid="{FD40DEA6-FAC6-4A6E-946F-F0FA9116E856}"/>
    <hyperlink ref="B4149" r:id="rId3994" display="https://www.timeshighereducation.com/world-university-rankings/university-havana" xr:uid="{25B3B5C2-7293-4DC3-AE90-F4C788EEA56E}"/>
    <hyperlink ref="B4150" r:id="rId3995" display="https://www.timeshighereducation.com/location/a4zw0000000GnxuAAC" xr:uid="{6D617FB5-3E60-4F27-963D-3A0CA51E3C70}"/>
    <hyperlink ref="B4151" r:id="rId3996" display="https://www.timeshighereducation.com/world-university-rankings/university-hormozgan" xr:uid="{E4A0217F-BF77-4A91-B39C-9037AC5674FE}"/>
    <hyperlink ref="B4152" r:id="rId3997" display="https://www.timeshighereducation.com/location/a4zw0000000GnwhAAC" xr:uid="{317C9285-1876-44C9-9EB0-FE2203B45FD2}"/>
    <hyperlink ref="B4153" r:id="rId3998" display="https://www.timeshighereducation.com/world-university-rankings/university-hyogo" xr:uid="{2DDF7ACB-D05A-43C8-A6F3-40A6E21DDF8F}"/>
    <hyperlink ref="B4154" r:id="rId3999" display="https://www.timeshighereducation.com/location/a4zw0000000GnwLAAS" xr:uid="{EE118E60-3CE0-48FE-B0A0-B11772BCCBE8}"/>
    <hyperlink ref="B4155" r:id="rId4000" display="https://www.timeshighereducation.com/world-university-rankings/university-jijel" xr:uid="{2FF73272-BD59-40AB-B756-BF9111EFF4CA}"/>
    <hyperlink ref="B4156" r:id="rId4001" display="https://www.timeshighereducation.com/location/a4zw0000000GnvoAAC" xr:uid="{3D681F31-18CF-49DE-818B-0CF36AAA33B4}"/>
    <hyperlink ref="B4157" r:id="rId4002" display="https://www.timeshighereducation.com/world-university-rankings/university-karachi" xr:uid="{D20FFA26-2D53-46C3-BDB3-B9AFBD55CD87}"/>
    <hyperlink ref="B4158" r:id="rId4003" display="https://www.timeshighereducation.com/location/a4zw0000000GnwkAAC" xr:uid="{9C285EF8-194B-4CD9-9D80-DF22F78A6975}"/>
    <hyperlink ref="B4159" r:id="rId4004" display="https://www.timeshighereducation.com/world-university-rankings/university-kelaniya" xr:uid="{4D049D6A-9195-4780-945A-830FEBF522B2}"/>
    <hyperlink ref="B4160" r:id="rId4005" display="https://www.timeshighereducation.com/location/a4zw0000000GnwlAAC" xr:uid="{8B43C72B-30C9-4FB3-9316-294092D67AD5}"/>
    <hyperlink ref="B4161" r:id="rId4006" display="https://www.timeshighereducation.com/world-university-rankings/university-kerbala" xr:uid="{C34B9521-8136-43E8-A661-B1D9887EAA3F}"/>
    <hyperlink ref="B4162" r:id="rId4007" display="https://www.timeshighereducation.com/location/a4zw0000000GnwnAAC" xr:uid="{44490A0F-C474-46A0-BFA9-BA4943F966CD}"/>
    <hyperlink ref="B4163" r:id="rId4008" display="https://www.timeshighereducation.com/world-university-rankings/university-kinshasa" xr:uid="{E99355E8-82EC-4469-9C4F-27489D4ABC41}"/>
    <hyperlink ref="B4164" r:id="rId4009" display="https://www.timeshighereducation.com/location/a4zw0000000GnvRAAS" xr:uid="{E4F52048-2267-4AF9-90E1-671254788D16}"/>
    <hyperlink ref="B4165" r:id="rId4010" display="https://www.timeshighereducation.com/world-university-rankings/university-la-frontera" xr:uid="{BC926710-D5B8-46E2-B748-7E53452569BB}"/>
    <hyperlink ref="B4166" r:id="rId4011" display="https://www.timeshighereducation.com/location/a4zw0000000GnybAAC" xr:uid="{2F269E90-9077-4AAF-878F-FB9611D09576}"/>
    <hyperlink ref="B4167" r:id="rId4012" display="https://www.timeshighereducation.com/world-university-rankings/university-laghouat" xr:uid="{B2154D1F-6A0F-48B1-AF67-13F9F6CA5D47}"/>
    <hyperlink ref="B4168" r:id="rId4013" display="https://www.timeshighereducation.com/location/a4zw0000000GnvoAAC" xr:uid="{3ABD24A1-D66A-4511-8E95-385256F11E7B}"/>
    <hyperlink ref="B4169" r:id="rId4014" display="https://www.timeshighereducation.com/world-university-rankings/university-lampung" xr:uid="{FE77C8C8-1B69-49A3-AF66-BB6F95AAE58E}"/>
    <hyperlink ref="B4170" r:id="rId4015" display="https://www.timeshighereducation.com/location/a4zw0000000GnwSAAS" xr:uid="{BF6BEA35-3A8B-44C2-A279-6717458417D3}"/>
    <hyperlink ref="B4171" r:id="rId4016" display="https://www.timeshighereducation.com/world-university-rankings/university-la-sabana" xr:uid="{7B1DF0A0-CBD4-4F30-A5E1-222E7DC897C8}"/>
    <hyperlink ref="B4172" r:id="rId4017" display="https://www.timeshighereducation.com/location/a4zw0000000GnycAAC" xr:uid="{377A5F40-A984-4162-84C5-CA95D0A79773}"/>
    <hyperlink ref="B4173" r:id="rId4018" display="https://www.timeshighereducation.com/world-university-rankings/university-las-americas-udla" xr:uid="{03AFD02B-A55D-4D05-AB8F-D80350DD09E4}"/>
    <hyperlink ref="B4174" r:id="rId4019" display="https://www.timeshighereducation.com/location/a4zw0000000GnydAAC" xr:uid="{19E9A95A-A1C2-4970-A62E-356CCAC5FC5B}"/>
    <hyperlink ref="B4175" r:id="rId4020" display="https://www.timeshighereducation.com/world-university-rankings/university-lethbridge" xr:uid="{7B8176B5-0E39-4BD4-8FC6-FAAD3F3C3AFB}"/>
    <hyperlink ref="B4176" r:id="rId4021" display="https://www.timeshighereducation.com/location/a4zw0000000GnyDAAS" xr:uid="{3E756670-B918-4D3E-BE83-7CDCFE5E1512}"/>
    <hyperlink ref="B4177" r:id="rId4022" display="https://www.timeshighereducation.com/world-university-rankings/university-life-sciences-lublin" xr:uid="{44D2EC08-9DB8-4AD0-93F6-21A0830AF75E}"/>
    <hyperlink ref="B4178" r:id="rId4023" display="https://www.timeshighereducation.com/location/a4zw0000000GnxAAAS" xr:uid="{D17B1B78-9AE6-4A58-B54D-9D8D1F6E3410}"/>
    <hyperlink ref="B4179" r:id="rId4024" display="https://www.timeshighereducation.com/world-university-rankings/university-lodz" xr:uid="{E193C399-4FA6-401F-A0D4-86F621E38CA5}"/>
    <hyperlink ref="B4180" r:id="rId4025" display="https://www.timeshighereducation.com/location/a4zw0000000GnxAAAS" xr:uid="{798F350F-0754-4475-8661-38D402836748}"/>
    <hyperlink ref="B4181" r:id="rId4026" display="https://www.timeshighereducation.com/world-university-rankings/university-los-lagos" xr:uid="{D062C047-97E5-42F4-85E6-DF78050DCDAD}"/>
    <hyperlink ref="B4182" r:id="rId4027" display="https://www.timeshighereducation.com/location/a4zw0000000GnybAAC" xr:uid="{9B7F84A1-C33B-4B06-B363-4B6DE76544C9}"/>
    <hyperlink ref="B4183" r:id="rId4028" display="https://www.timeshighereducation.com/world-university-rankings/university-lucknow" xr:uid="{73609B75-DE94-43B5-B845-390A348EAFD1}"/>
    <hyperlink ref="B4184" r:id="rId4029" display="https://www.timeshighereducation.com/location/a4zw0000000GnweAAC" xr:uid="{A64A72D9-9C68-47F9-97FA-E1CEB01E3BED}"/>
    <hyperlink ref="B4185" r:id="rId4030" display="https://www.timeshighereducation.com/world-university-rankings/university-marrakech-cadi-ayyad" xr:uid="{78D0A56E-3A3B-4E83-981C-8F99A391A857}"/>
    <hyperlink ref="B4186" r:id="rId4031" display="https://www.timeshighereducation.com/location/a4zw0000000GnvrAAC" xr:uid="{F5231969-B0BB-4A6A-8E51-3ABE4EE81E85}"/>
    <hyperlink ref="B4187" r:id="rId4032" display="https://www.timeshighereducation.com/world-university-rankings/university-mascara" xr:uid="{48453696-8D30-4656-A04F-5B666BCE65AC}"/>
    <hyperlink ref="B4188" r:id="rId4033" display="https://www.timeshighereducation.com/location/a4zw0000000GnvoAAC" xr:uid="{801BB07F-9F74-47F2-9742-CA5CF81CE342}"/>
    <hyperlink ref="B4189" r:id="rId4034" display="https://www.timeshighereducation.com/world-university-rankings/university-mataram" xr:uid="{8D18BFD1-DC78-4C0A-A95B-C3E164EDEE2C}"/>
    <hyperlink ref="B4190" r:id="rId4035" display="https://www.timeshighereducation.com/location/a4zw0000000GnwSAAS" xr:uid="{FD67425C-F6D5-4A09-A8E7-05D509D57EBB}"/>
    <hyperlink ref="B4191" r:id="rId4036" display="https://www.timeshighereducation.com/world-university-rankings/university-medellin" xr:uid="{9AC1F50B-8622-42C1-9151-67160FBACECA}"/>
    <hyperlink ref="B4192" r:id="rId4037" display="https://www.timeshighereducation.com/location/a4zw0000000GnycAAC" xr:uid="{D11D3D92-60C5-4035-98F5-C6AE69C70354}"/>
    <hyperlink ref="B4193" r:id="rId4038" display="https://www.timeshighereducation.com/world-university-rankings/university-miskolc" xr:uid="{82A41CF0-C3C3-47CD-9BDB-58E466E3A652}"/>
    <hyperlink ref="B4194" r:id="rId4039" display="https://www.timeshighereducation.com/location/a4zw0000000Gnx7AAC" xr:uid="{AB562C20-1F41-4270-98BB-EAA407A3D3F1}"/>
    <hyperlink ref="B4195" r:id="rId4040" display="https://www.timeshighereducation.com/world-university-rankings/university-miyazaki" xr:uid="{57441AE2-9F70-489E-B65B-34846E78D993}"/>
    <hyperlink ref="B4196" r:id="rId4041" display="https://www.timeshighereducation.com/location/a4zw0000000GnwLAAS" xr:uid="{A099E116-8643-4AB8-B2A1-15F13E654080}"/>
    <hyperlink ref="B4197" r:id="rId4042" display="https://www.timeshighereducation.com/world-university-rankings/university-montenegro" xr:uid="{4D8925AC-6189-421F-BFDB-FB7296B90FD3}"/>
    <hyperlink ref="B4198" r:id="rId4043" display="https://www.timeshighereducation.com/location/a4zw0000000GnxbAAC" xr:uid="{AA0D19C1-4BCA-4E58-A827-70E6170E5923}"/>
    <hyperlink ref="B4199" r:id="rId4044" display="https://www.timeshighereducation.com/world-university-rankings/university-moratuwa" xr:uid="{57F3D153-369C-436E-A896-19A5D70C0736}"/>
    <hyperlink ref="B4200" r:id="rId4045" display="https://www.timeshighereducation.com/location/a4zw0000000GnwlAAC" xr:uid="{FB59DC1D-5E8B-44D4-84D9-6CF7875F4AA6}"/>
    <hyperlink ref="B4201" r:id="rId4046" display="https://www.timeshighereducation.com/world-university-rankings/university-mosul" xr:uid="{48ED04A7-EDF6-457C-A8E1-457DA2594266}"/>
    <hyperlink ref="B4202" r:id="rId4047" display="https://www.timeshighereducation.com/location/a4zw0000000GnwnAAC" xr:uid="{9B7C7F31-1A2C-4789-837C-DA62321ED806}"/>
    <hyperlink ref="B4203" r:id="rId4048" display="https://www.timeshighereducation.com/world-university-rankings/university-mysore" xr:uid="{4CB73293-DCE9-41D5-8557-AB66B5EDC809}"/>
    <hyperlink ref="B4204" r:id="rId4049" display="https://www.timeshighereducation.com/location/a4zw0000000GnweAAC" xr:uid="{F2F93E21-A536-4802-95BC-ECFD2466B224}"/>
    <hyperlink ref="B4205" r:id="rId4050" display="https://www.timeshighereducation.com/world-university-rankings/university-nairobi" xr:uid="{E0DD83AD-C9F8-4771-8855-FD3E651220AF}"/>
    <hyperlink ref="B4206" r:id="rId4051" display="https://www.timeshighereducation.com/location/a4zw0000000GnvbAAC" xr:uid="{A4989F49-8CD1-48D8-B85D-897993677F18}"/>
    <hyperlink ref="B4207" r:id="rId4052" display="https://www.timeshighereducation.com/world-university-rankings/university-namibia" xr:uid="{55DCB117-8A04-49F7-A166-ED473813127A}"/>
    <hyperlink ref="B4208" r:id="rId4053" display="https://www.timeshighereducation.com/location/a4zw0000000GnvxAAC" xr:uid="{ED980827-C159-452E-9D49-5716A18DFA1A}"/>
    <hyperlink ref="B4209" r:id="rId4054" display="https://www.timeshighereducation.com/world-university-rankings/university-novi-sad" xr:uid="{6CA10699-DAA9-4E5E-9084-B66AF7829196}"/>
    <hyperlink ref="B4210" r:id="rId4055" display="https://www.timeshighereducation.com/location/a4zw0000000GnxfAAC" xr:uid="{A7997882-2644-4A5D-A21E-FE4C0027CB01}"/>
    <hyperlink ref="B4211" r:id="rId4056" display="https://www.timeshighereducation.com/world-university-rankings/universitatea-din-oradea-0" xr:uid="{CA2654D3-8677-4211-A765-5D74F9071435}"/>
    <hyperlink ref="B4212" r:id="rId4057" display="https://www.timeshighereducation.com/location/a4zw0000000GnxBAAS" xr:uid="{35484AC1-1C9C-4EEB-AC2C-725B9EB16BC0}"/>
    <hyperlink ref="B4213" r:id="rId4058" display="https://www.timeshighereducation.com/world-university-rankings/university-ostrava" xr:uid="{C6F03BD5-0C48-4D1E-AA21-693EFDF7AB13}"/>
    <hyperlink ref="B4214" r:id="rId4059" display="https://www.timeshighereducation.com/location/a4zw0000000Gnx5AAC" xr:uid="{2D288DDF-5DF1-4A20-82B5-67168A290B6E}"/>
    <hyperlink ref="B4215" r:id="rId4060" display="https://www.timeshighereducation.com/world-university-rankings/university-oum-el-bouaghi" xr:uid="{3212FA7D-8BE9-44BA-9D38-27C492D75874}"/>
    <hyperlink ref="B4216" r:id="rId4061" display="https://www.timeshighereducation.com/location/a4zw0000000GnvoAAC" xr:uid="{2B9D9A5F-F78E-4A05-9971-E702D811E659}"/>
    <hyperlink ref="B4217" r:id="rId4062" display="https://www.timeshighereducation.com/world-university-rankings/university-pardubice" xr:uid="{36D0BFEB-65A5-4F27-8A92-E053B0E9D81A}"/>
    <hyperlink ref="B4218" r:id="rId4063" display="https://www.timeshighereducation.com/location/a4zw0000000Gnx5AAC" xr:uid="{1479B349-8820-4FA3-9CAA-F89276C6620D}"/>
    <hyperlink ref="B4219" r:id="rId4064" display="https://www.timeshighereducation.com/world-university-rankings/university-passo-fundo-upf" xr:uid="{EB4BF7DF-8CE6-43EA-BC63-586FDE76A6DF}"/>
    <hyperlink ref="B4220" r:id="rId4065" display="https://www.timeshighereducation.com/location/a4zw0000000GnyUAAS" xr:uid="{7438E04B-D494-4C1E-BBEB-2E79E91C3A0C}"/>
    <hyperlink ref="B4221" r:id="rId4066" display="https://www.timeshighereducation.com/world-university-rankings/university-pau-and-pays-de-ladour" xr:uid="{A223C6B5-FD21-49D9-AA4A-0A59B87DA6D5}"/>
    <hyperlink ref="B4222" r:id="rId4067" display="https://www.timeshighereducation.com/location/a4zw0000000GnxkAAC" xr:uid="{7CB53624-B2A6-4081-B2D2-5B181CB173C7}"/>
    <hyperlink ref="B4223" r:id="rId4068" display="https://www.timeshighereducation.com/world-university-rankings/university-pernambuco" xr:uid="{37558242-5984-4ED6-918D-103B89D2237F}"/>
    <hyperlink ref="B4224" r:id="rId4069" display="https://www.timeshighereducation.com/location/a4zw0000000GnyUAAS" xr:uid="{A3EB1E0A-6F38-4AF7-806F-A32791E249DA}"/>
    <hyperlink ref="B4225" r:id="rId4070" display="https://www.timeshighereducation.com/world-university-rankings/university-phayao" xr:uid="{02880AF9-FD37-488A-BC07-9E406BDEEB1B}"/>
    <hyperlink ref="B4226" r:id="rId4071" display="https://www.timeshighereducation.com/location/a4zw0000000GnwYAAS" xr:uid="{973FA84C-D5AF-42F6-9A2E-583C2EF6810E}"/>
    <hyperlink ref="B4227" r:id="rId4072" display="https://www.timeshighereducation.com/world-university-rankings/university-port-harcourt" xr:uid="{0379EE71-9F3F-472F-94AC-DB9552B72712}"/>
    <hyperlink ref="B4228" r:id="rId4073" display="https://www.timeshighereducation.com/location/a4zw0000000GnwDAAS" xr:uid="{8A060BAA-7AFB-4523-BE20-9747ABC1A168}"/>
    <hyperlink ref="B4229" r:id="rId4074" display="https://www.timeshighereducation.com/world-university-rankings/university-primorska" xr:uid="{6A16F960-8489-45F3-9188-854DAAFEAFE1}"/>
    <hyperlink ref="B4230" r:id="rId4075" display="https://www.timeshighereducation.com/location/a4zw0000000GnxgAAC" xr:uid="{70AA8FAE-C913-47C0-A45B-F569CAF395AF}"/>
    <hyperlink ref="B4231" r:id="rId4076" display="https://www.timeshighereducation.com/world-university-rankings/university-prishtina" xr:uid="{706E1DAE-798B-4826-85D7-F3ED54262D15}"/>
    <hyperlink ref="B4232" r:id="rId4077" display="https://www.timeshighereducation.com/location/a4zw0000000GnxZAAS" xr:uid="{3C26BC50-97A5-42BC-84A9-33C6F8E74CCB}"/>
    <hyperlink ref="B4233" r:id="rId4078" display="https://www.timeshighereducation.com/world-university-rankings/university-qom" xr:uid="{C94B7A49-B096-4FC5-AA0A-0FC8277CF235}"/>
    <hyperlink ref="B4234" r:id="rId4079" display="https://www.timeshighereducation.com/location/a4zw0000000GnwhAAC" xr:uid="{71FA4393-0F9F-4AC9-8E5E-FE2B0EB86744}"/>
    <hyperlink ref="B4235" r:id="rId4080" display="https://www.timeshighereducation.com/world-university-rankings/university-rijeka" xr:uid="{1CC22CBD-7C2A-4682-8CEB-AD335BAD96F9}"/>
    <hyperlink ref="B4236" r:id="rId4081" display="https://www.timeshighereducation.com/location/a4zw0000000GnxUAAS" xr:uid="{323D2C95-3ECE-42F4-BB2B-1323E738678F}"/>
    <hyperlink ref="B4237" r:id="rId4082" display="https://www.timeshighereducation.com/world-university-rankings/university-rwanda" xr:uid="{3B680A96-1080-4D59-A0FD-D91B47294ACF}"/>
    <hyperlink ref="B4238" r:id="rId4083" display="https://www.timeshighereducation.com/location/a4zw0000000GnvfAAC" xr:uid="{66A53AEE-0608-488C-9DD7-63A8AA829DF0}"/>
    <hyperlink ref="B4239" r:id="rId4084" display="https://www.timeshighereducation.com/world-university-rankings/universidad-de-santiago-de-chile-usach" xr:uid="{CCAE936F-2E27-4EA9-B307-1CBFCB8D9753}"/>
    <hyperlink ref="B4240" r:id="rId4085" display="https://www.timeshighereducation.com/location/a4zw0000000GnybAAC" xr:uid="{41DDC608-37D6-4A8C-8813-B7FDA5344AE7}"/>
    <hyperlink ref="B4241" r:id="rId4086" display="https://www.timeshighereducation.com/world-university-rankings/university-santo-tomas" xr:uid="{14AA4B3F-F06D-4B58-8137-FB0981461AB4}"/>
    <hyperlink ref="B4242" r:id="rId4087" display="https://www.timeshighereducation.com/location/a4zw0000000GnwWAAS" xr:uid="{1463E12E-9AF3-4464-B8E1-1DA1F8AF75CB}"/>
    <hyperlink ref="B4243" r:id="rId4088" display="https://www.timeshighereducation.com/world-university-rankings/university-sarajevo" xr:uid="{0A8061FE-DF08-4F42-AE35-EB18069E4106}"/>
    <hyperlink ref="B4244" r:id="rId4089" display="https://www.timeshighereducation.com/location/a4zw0000000GnxTAAS" xr:uid="{6EABF2D4-3572-499A-9869-58061F319B2D}"/>
    <hyperlink ref="B4245" r:id="rId4090" display="https://www.timeshighereducation.com/world-university-rankings/university-science-and-technology-oran-mohamed-boudiaf" xr:uid="{49F6E40A-ABB1-453D-B0F7-2F9A31345727}"/>
    <hyperlink ref="B4246" r:id="rId4091" display="https://www.timeshighereducation.com/location/a4zw0000000GnvoAAC" xr:uid="{91A84A17-C11E-4261-A1A9-3FE367F58A62}"/>
    <hyperlink ref="B4247" r:id="rId4092" display="https://www.timeshighereducation.com/world-university-rankings/university-sciences-and-technology-houari-boumediene" xr:uid="{DDBBDF3C-22E8-4BCF-94E5-B14FB44EB518}"/>
    <hyperlink ref="B4248" r:id="rId4093" display="https://www.timeshighereducation.com/location/a4zw0000000GnvoAAC" xr:uid="{A659F7C5-EEAE-4705-9A6D-B3572805AB4D}"/>
    <hyperlink ref="B4249" r:id="rId4094" display="https://www.timeshighereducation.com/world-university-rankings/university-shizuoka" xr:uid="{D490CB45-95DD-4866-AD1C-16E847FFF139}"/>
    <hyperlink ref="B4250" r:id="rId4095" display="https://www.timeshighereducation.com/location/a4zw0000000GnwLAAS" xr:uid="{18C20216-B0A8-4CDB-BCCA-ECFD2495D0ED}"/>
    <hyperlink ref="B4251" r:id="rId4096" display="https://www.timeshighereducation.com/world-university-rankings/university-silesia-katowice" xr:uid="{73E32D92-1401-49A9-AE5B-5E33962F8FC8}"/>
    <hyperlink ref="B4252" r:id="rId4097" display="https://www.timeshighereducation.com/location/a4zw0000000GnxAAAS" xr:uid="{EA7A0A1E-22D5-4C67-8035-2D36EC108C93}"/>
    <hyperlink ref="B4253" r:id="rId4098" display="https://www.timeshighereducation.com/world-university-rankings/university-sistan-and-baluchestan" xr:uid="{B752777D-44A8-4F7B-894E-757AD84CF4B9}"/>
    <hyperlink ref="B4254" r:id="rId4099" display="https://www.timeshighereducation.com/location/a4zw0000000GnwhAAC" xr:uid="{0F42195A-EA6E-4D59-9638-9BCBBF68B61A}"/>
    <hyperlink ref="B4255" r:id="rId4100" display="https://www.timeshighereducation.com/world-university-rankings/university-sonora" xr:uid="{2A72667A-711A-4243-8EDA-AF660C942347}"/>
    <hyperlink ref="B4256" r:id="rId4101" display="https://www.timeshighereducation.com/location/a4zw0000000GnyAAAS" xr:uid="{BC597600-5C39-4A31-9E27-F213825B1A45}"/>
    <hyperlink ref="B4257" r:id="rId4102" display="https://www.timeshighereducation.com/world-university-rankings/university-sousse" xr:uid="{4CF33F36-57B7-45C9-8E9B-ECF275C10193}"/>
    <hyperlink ref="B4258" r:id="rId4103" display="https://www.timeshighereducation.com/location/a4zw0000000GnvuAAC" xr:uid="{BEA79452-AA01-4224-AA59-990E323B4718}"/>
    <hyperlink ref="B4259" r:id="rId4104" display="https://www.timeshighereducation.com/world-university-rankings/university-sri-jayewardenepura" xr:uid="{FD9973EC-F2A8-4DC3-A6C4-B6C0DF268AC6}"/>
    <hyperlink ref="B4260" r:id="rId4105" display="https://www.timeshighereducation.com/location/a4zw0000000GnwlAAC" xr:uid="{C1BC0336-303A-49AF-8F9B-514FD32DD9A3}"/>
    <hyperlink ref="B4261" r:id="rId4106" display="https://www.timeshighereducation.com/world-university-rankings/university-szczecin" xr:uid="{9420DA63-61E4-4EA7-81E4-B779D29AE5D5}"/>
    <hyperlink ref="B4262" r:id="rId4107" display="https://www.timeshighereducation.com/location/a4zw0000000GnxAAAS" xr:uid="{635BC7F9-57DA-4DC9-A7F7-74F4DA792BF9}"/>
    <hyperlink ref="B4263" r:id="rId4108" display="https://www.timeshighereducation.com/world-university-rankings/university-taipei" xr:uid="{33759726-61FE-4EBA-B4EF-0E8A9E73224F}"/>
    <hyperlink ref="B4264" r:id="rId4109" display="https://www.timeshighereducation.com/location/a4zw0000000GnwPAAS" xr:uid="{972DAECF-9832-4B23-A9C6-3BCDD02DC2F9}"/>
    <hyperlink ref="B4265" r:id="rId4110" display="https://www.timeshighereducation.com/world-university-rankings/universidad-de-talca" xr:uid="{26076655-4835-454C-BFD7-50CFC4B4DB3A}"/>
    <hyperlink ref="B4266" r:id="rId4111" display="https://www.timeshighereducation.com/location/a4zw0000000GnybAAC" xr:uid="{25D59D34-5E4E-4D72-84F9-F3FC0B821C1F}"/>
    <hyperlink ref="B4267" r:id="rId4112" display="https://www.timeshighereducation.com/world-university-rankings/university-andes-chile" xr:uid="{1BE456EC-D770-4C11-86DF-C9F104F6A87D}"/>
    <hyperlink ref="B4268" r:id="rId4113" display="https://www.timeshighereducation.com/location/a4zw0000000GnybAAC" xr:uid="{B8ED6FEC-75A2-4808-895F-37933102488B}"/>
    <hyperlink ref="B4269" r:id="rId4114" display="https://www.timeshighereducation.com/world-university-rankings/universidad-de-los-andes-merida" xr:uid="{206C5D4F-DCCA-437D-BAF3-C955C4FF1C9B}"/>
    <hyperlink ref="B4270" r:id="rId4115" display="https://www.timeshighereducation.com/location/a4zw0000000GnyfAAC" xr:uid="{90D93C18-9039-4FF2-AC5D-0CD871743333}"/>
    <hyperlink ref="B4271" r:id="rId4116" display="https://www.timeshighereducation.com/world-university-rankings/universidad-del-norte" xr:uid="{6CF34437-E2F0-45B5-9ED2-3075817B47ED}"/>
    <hyperlink ref="B4272" r:id="rId4117" display="https://www.timeshighereducation.com/location/a4zw0000000GnycAAC" xr:uid="{C7725F67-D00C-4579-A1FA-13E458C916ED}"/>
    <hyperlink ref="B4273" r:id="rId4118" display="https://www.timeshighereducation.com/world-university-rankings/university-ryukyus" xr:uid="{F1B3F207-C892-4D11-AB33-5C9552D2F20F}"/>
    <hyperlink ref="B4274" r:id="rId4119" display="https://www.timeshighereducation.com/location/a4zw0000000GnwLAAS" xr:uid="{2A3FD373-C812-475C-9C34-3E1BB5E97225}"/>
    <hyperlink ref="B4275" r:id="rId4120" display="https://www.timeshighereducation.com/world-university-rankings/university-thi-qar" xr:uid="{0FDA876D-1FB6-4EB5-B8A0-9C2985A48780}"/>
    <hyperlink ref="B4276" r:id="rId4121" display="https://www.timeshighereducation.com/location/a4zw0000000GnwnAAC" xr:uid="{B715E3BF-812E-4417-A97C-33608A2ABFE4}"/>
    <hyperlink ref="B4277" r:id="rId4122" display="https://www.timeshighereducation.com/world-university-rankings/university-tunis" xr:uid="{C1953DBC-624A-4593-895B-17A4896DC0D5}"/>
    <hyperlink ref="B4278" r:id="rId4123" display="https://www.timeshighereducation.com/location/a4zw0000000GnvuAAC" xr:uid="{C2582FB2-8BE6-4852-B9DC-8F2EF4B78F6E}"/>
    <hyperlink ref="B4279" r:id="rId4124" display="https://www.timeshighereducation.com/world-university-rankings/universidad-de-valparaiso" xr:uid="{6AD5F5EF-805C-49CA-BCA0-DDC020F85908}"/>
    <hyperlink ref="B4280" r:id="rId4125" display="https://www.timeshighereducation.com/location/a4zw0000000GnybAAC" xr:uid="{DAD8DAA5-B61F-4429-BBBD-B76E88BC3282}"/>
    <hyperlink ref="B4281" r:id="rId4126" display="https://www.timeshighereducation.com/world-university-rankings/university-venda" xr:uid="{1D283400-C677-4642-B846-2F9F1972F647}"/>
    <hyperlink ref="B4282" r:id="rId4127" display="https://www.timeshighereducation.com/location/a4zw0000000GnvyAAC" xr:uid="{4F2CDAF5-D0E1-4ECB-BBF4-1E0C9EB93308}"/>
    <hyperlink ref="B4283" r:id="rId4128" display="https://www.timeshighereducation.com/world-university-rankings/university-warmia-and-mazury-olsztyn" xr:uid="{D26BD6DB-F341-4F1E-A56C-FEDEB4901DA8}"/>
    <hyperlink ref="B4284" r:id="rId4129" display="https://www.timeshighereducation.com/location/a4zw0000000GnxAAAS" xr:uid="{36FA4803-AA37-4A29-91C6-C0B8943823DA}"/>
    <hyperlink ref="B4285" r:id="rId4130" display="https://www.timeshighereducation.com/world-university-rankings/university-west-attica" xr:uid="{C6D2B1AB-069A-4167-816C-B3C7D38A42A1}"/>
    <hyperlink ref="B4286" r:id="rId4131" display="https://www.timeshighereducation.com/location/a4zw0000000GnxWAAS" xr:uid="{B2B87C7B-C200-4DC0-84F1-F8F9AD3FBEDC}"/>
    <hyperlink ref="B4287" r:id="rId4132" display="https://www.timeshighereducation.com/world-university-rankings/university-western-macedonia" xr:uid="{F5766909-12E8-4D73-9DE4-B39154E8A47B}"/>
    <hyperlink ref="B4288" r:id="rId4133" display="https://www.timeshighereducation.com/location/a4zw0000000GnxWAAS" xr:uid="{54968CD8-5C80-4BD6-B4C6-392AE2A6B155}"/>
    <hyperlink ref="B4289" r:id="rId4134" display="https://www.timeshighereducation.com/world-university-rankings/university-yamanashi" xr:uid="{041C5D7F-36B6-4BC2-8695-6696142B5F26}"/>
    <hyperlink ref="B4290" r:id="rId4135" display="https://www.timeshighereducation.com/location/a4zw0000000GnwLAAS" xr:uid="{00E5CCB6-A89E-4F44-A236-59074D6D8331}"/>
    <hyperlink ref="B4291" r:id="rId4136" display="https://www.timeshighereducation.com/world-university-rankings/university-zambia" xr:uid="{259FDC2B-146E-4D5A-805A-49185C394C76}"/>
    <hyperlink ref="B4292" r:id="rId4137" display="https://www.timeshighereducation.com/location/a4zw0000000GnvmAAC" xr:uid="{D9CBDCDE-6260-4A05-B9E0-CF4420EE8C30}"/>
    <hyperlink ref="B4293" r:id="rId4138" display="https://www.timeshighereducation.com/world-university-rankings/university-zanjan" xr:uid="{DCEF21EC-7972-4035-A3AD-BFA79AF7FE6B}"/>
    <hyperlink ref="B4294" r:id="rId4139" display="https://www.timeshighereducation.com/location/a4zw0000000GnwhAAC" xr:uid="{6FB7ABC2-78FB-428B-91F0-C599A9AA3809}"/>
    <hyperlink ref="B4295" r:id="rId4140" display="https://www.timeshighereducation.com/world-university-rankings/university-zimbabwe" xr:uid="{1ACF3BFB-1ABD-4E52-B127-746B01D9AE86}"/>
    <hyperlink ref="B4296" r:id="rId4141" display="https://www.timeshighereducation.com/location/a4zw0000000GnvnAAC" xr:uid="{6E7A1717-53A4-47E4-AA04-67BCDE9D24C3}"/>
    <hyperlink ref="B4297" r:id="rId4142" display="https://www.timeshighereducation.com/world-university-rankings/usak-university" xr:uid="{7F5C3CA4-1356-40B8-A7D5-178CA11C48E7}"/>
    <hyperlink ref="B4298" r:id="rId4143" display="https://www.timeshighereducation.com/location/a4zw0000000GnwxAAC" xr:uid="{DD68C51E-BDF9-4B82-B44E-54CA7A5728BC}"/>
    <hyperlink ref="B4299" r:id="rId4144" display="https://www.timeshighereducation.com/world-university-rankings/usmanu-danfodiyo-university-sokoto" xr:uid="{F25E561C-9FB4-44A4-BEC2-48F7B2E0F512}"/>
    <hyperlink ref="B4300" r:id="rId4145" display="https://www.timeshighereducation.com/location/a4zw0000000GnwDAAS" xr:uid="{DE6587FF-1184-4EE9-A061-814A2EEE86E5}"/>
    <hyperlink ref="B4301" r:id="rId4146" display="https://www.timeshighereducation.com/world-university-rankings/utsunomiya-university" xr:uid="{344EC4F2-8AC5-4B06-9D94-E9260EA268D5}"/>
    <hyperlink ref="B4302" r:id="rId4147" display="https://www.timeshighereducation.com/location/a4zw0000000GnwLAAS" xr:uid="{78AE9565-09F6-47A9-866F-6D5B96B4FD1D}"/>
    <hyperlink ref="B4303" r:id="rId4148" display="https://www.timeshighereducation.com/world-university-rankings/uzhhorod-national-university" xr:uid="{FCC107DB-4BE1-4E3C-B82C-456AA2FC389E}"/>
    <hyperlink ref="B4304" r:id="rId4149" display="https://www.timeshighereducation.com/location/a4zw0000000GnxGAAS" xr:uid="{0E1CFCEA-8B81-4200-8215-E623747A36BF}"/>
    <hyperlink ref="B4305" r:id="rId4150" display="https://www.timeshighereducation.com/world-university-rankings/vali-e-asr-university-rafsanjan" xr:uid="{B498BBE2-075A-441D-ACA6-06813E56C6E8}"/>
    <hyperlink ref="B4306" r:id="rId4151" display="https://www.timeshighereducation.com/location/a4zw0000000GnwhAAC" xr:uid="{B998A718-9577-41B4-B4DA-76260205175B}"/>
    <hyperlink ref="B4307" r:id="rId4152" display="https://www.timeshighereducation.com/world-university-rankings/van-yuzuncu-yil-university" xr:uid="{8ADA5189-4B5E-405A-BE1E-9DC6CF8BB879}"/>
    <hyperlink ref="B4308" r:id="rId4153" display="https://www.timeshighereducation.com/location/a4zw0000000GnwxAAC" xr:uid="{7D376781-22E8-4E5B-93BB-2E494DEE4F76}"/>
    <hyperlink ref="B4309" r:id="rId4154" display="https://www.timeshighereducation.com/world-university-rankings/vasyl-stefanyk-precarpathian-national-university" xr:uid="{E17BF933-E37C-45B0-8422-1F6111D8F7C1}"/>
    <hyperlink ref="B4310" r:id="rId4155" display="https://www.timeshighereducation.com/location/a4zw0000000GnxGAAS" xr:uid="{C03D9C3D-9613-4C74-9EE3-CD3A6D3D4BAC}"/>
    <hyperlink ref="B4311" r:id="rId4156" display="https://www.timeshighereducation.com/world-university-rankings/vietnam-national-university-ho-chi-minh-city" xr:uid="{2A60E4FF-1B5D-44E6-A7C7-99B8A09F597B}"/>
    <hyperlink ref="B4312" r:id="rId4157" display="https://www.timeshighereducation.com/location/a4zw0000000GnwaAAC" xr:uid="{AE0F1EB0-014E-4E5A-8D98-3D8DF64A2312}"/>
    <hyperlink ref="B4313" r:id="rId4158" display="https://www.timeshighereducation.com/world-university-rankings/vignans-foundation-science-technology-and-research" xr:uid="{D574BEF6-F5AF-47F7-89F1-AC914DC00170}"/>
    <hyperlink ref="B4314" r:id="rId4159" display="https://www.timeshighereducation.com/location/a4zw0000000GnweAAC" xr:uid="{8BEEDC7E-37F2-48B0-A7D5-2ACFD1B23452}"/>
    <hyperlink ref="B4315" r:id="rId4160" display="https://www.timeshighereducation.com/world-university-rankings/vinayaka-missions-research-foundation" xr:uid="{E668FD1A-718C-40AC-8775-AAF9B453C281}"/>
    <hyperlink ref="B4316" r:id="rId4161" display="https://www.timeshighereducation.com/location/a4zw0000000GnweAAC" xr:uid="{B029516E-2924-4350-94AF-EADE71CFE4F1}"/>
    <hyperlink ref="B4317" r:id="rId4162" display="https://www.timeshighereducation.com/world-university-rankings/vn-karazin-kharkiv-national-university" xr:uid="{CBEBDAF0-95E1-40F2-A82F-EF64E0D03B8F}"/>
    <hyperlink ref="B4318" r:id="rId4163" display="https://www.timeshighereducation.com/location/a4zw0000000GnxGAAS" xr:uid="{0C1BFA56-28F9-4825-808F-FCDC9C57C179}"/>
    <hyperlink ref="B4329" r:id="rId4164" display="https://www.timeshighereducation.com/world-university-rankings/wasit-university" xr:uid="{7D3F1E5C-6F23-49F0-A752-AF2B0981CABF}"/>
    <hyperlink ref="B4330" r:id="rId4165" display="https://www.timeshighereducation.com/location/a4zw0000000GnwnAAC" xr:uid="{F953FD9F-5AD0-4F78-A30B-B1C749CD7EDF}"/>
    <hyperlink ref="B4331" r:id="rId4166" display="https://www.timeshighereducation.com/world-university-rankings/wroclaw-university-environmental-and-life-sciences" xr:uid="{E69C29D0-EBC1-4D42-A38F-A5A6A130C2B8}"/>
    <hyperlink ref="B4332" r:id="rId4167" display="https://www.timeshighereducation.com/location/a4zw0000000GnxAAAS" xr:uid="{FC48ACA0-A076-4597-BB58-B8DFAC1D72F3}"/>
    <hyperlink ref="B4333" r:id="rId4168" display="https://www.timeshighereducation.com/world-university-rankings/yamaguchi-university" xr:uid="{5866EBA0-9452-4766-A6D9-467ED93CD004}"/>
    <hyperlink ref="B4334" r:id="rId4169" display="https://www.timeshighereducation.com/location/a4zw0000000GnwLAAS" xr:uid="{876A599A-0077-454A-A22B-63FEF0327B70}"/>
    <hyperlink ref="B4335" r:id="rId4170" display="https://www.timeshighereducation.com/world-university-rankings/yanbian-university" xr:uid="{58555F3B-7695-4E44-8A5E-8259A56BA183}"/>
    <hyperlink ref="B4336" r:id="rId4171" display="https://www.timeshighereducation.com/location/a4zw0000000GnwKAAS" xr:uid="{71588CED-CC03-4EA4-B7F1-441A3B2F2F85}"/>
    <hyperlink ref="B4337" r:id="rId4172" display="https://www.timeshighereducation.com/world-university-rankings/yanshan-university" xr:uid="{ECBE3483-5E2F-4286-A2B7-27C8D070B69C}"/>
    <hyperlink ref="B4338" r:id="rId4173" display="https://www.timeshighereducation.com/location/a4zw0000000GnwKAAS" xr:uid="{D8A732AD-FDFB-4614-A080-9979456E918A}"/>
    <hyperlink ref="B4339" r:id="rId4174" display="https://www.timeshighereducation.com/world-university-rankings/yeditepe-university" xr:uid="{04E08CD4-C43F-4E1D-8B0B-BE80DF6649A2}"/>
    <hyperlink ref="B4340" r:id="rId4175" display="https://www.timeshighereducation.com/location/a4zw0000000GnwxAAC" xr:uid="{5BECC148-8E08-4A9A-8E93-C0E3A4D9CF3A}"/>
    <hyperlink ref="B4341" r:id="rId4176" display="https://www.timeshighereducation.com/world-university-rankings/yerevan-state-university" xr:uid="{90CF45A3-29B5-4079-A097-32B01C6AA3E6}"/>
    <hyperlink ref="B4342" r:id="rId4177" display="https://www.timeshighereducation.com/location/a4zw0000000Gnx1AAC" xr:uid="{EC7C14AC-FA82-40E9-AF8B-C2B2566E9EE3}"/>
    <hyperlink ref="B4343" r:id="rId4178" display="https://www.timeshighereducation.com/world-university-rankings/yuriy-fedkovych-chernivtsi-national-university" xr:uid="{9184B4D8-DF69-4F12-B19C-20037503DB90}"/>
    <hyperlink ref="B4344" r:id="rId4179" display="https://www.timeshighereducation.com/location/a4zw0000000GnxGAAS" xr:uid="{C9C3D373-9D48-45A1-A4A1-F224F89CD06A}"/>
    <hyperlink ref="B4345" r:id="rId4180" display="https://www.timeshighereducation.com/world-university-rankings/zonguldak-bulent-ecevit-university" xr:uid="{13C23CC5-9A60-46FB-9798-EC3AFFD9B6EA}"/>
    <hyperlink ref="B4346" r:id="rId4181" display="https://www.timeshighereducation.com/location/a4zw0000000GnwxAAC" xr:uid="{17D591B9-CF76-4697-B5B4-AC8CBDA40035}"/>
  </hyperlinks>
  <pageMargins left="0.7" right="0.7" top="0.75" bottom="0.75" header="0.3" footer="0.3"/>
  <pageSetup paperSize="9" orientation="portrait" horizontalDpi="0" verticalDpi="0" r:id="rId41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03-2A-07</dc:creator>
  <cp:lastModifiedBy>03-2A-07</cp:lastModifiedBy>
  <dcterms:created xsi:type="dcterms:W3CDTF">2015-06-05T18:19:34Z</dcterms:created>
  <dcterms:modified xsi:type="dcterms:W3CDTF">2025-01-16T05:16:29Z</dcterms:modified>
</cp:coreProperties>
</file>